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สำหรับผู้บริหารด้านการพัฒนาด้านบุคลากร\รอบที่ 1 65\"/>
    </mc:Choice>
  </mc:AlternateContent>
  <xr:revisionPtr revIDLastSave="0" documentId="8_{731E7644-8CAF-4F02-A1A3-1672158C23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'วางแผนพัฒนาHRD(IDP)'!$A$7:$M$115</definedName>
    <definedName name="_xlnm.Print_Area" localSheetId="0">'วางแผนพัฒนาHRD(IDP)'!$A$1:$K$132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<sst xmlns="http://schemas.openxmlformats.org/spreadsheetml/2006/main" count="346" uniqueCount="90">
  <si>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</si>
  <si>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</si>
  <si>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</si>
  <si>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</si>
  <si>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</si>
  <si>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</si>
  <si>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</si>
  <si>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</si>
  <si>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</si>
  <si>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</si>
  <si>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</si>
  <si>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</si>
  <si>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</si>
  <si>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</si>
  <si>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</si>
  <si>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</si>
  <si>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</si>
  <si>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</si>
  <si>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</si>
  <si>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</si>
  <si>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</si>
  <si>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</si>
  <si>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</si>
  <si>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</si>
  <si>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</si>
  <si>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</si>
  <si>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นายประหยัด เข่งค้า</t>
  </si>
  <si>
    <t>ข้าราชการ</t>
  </si>
  <si>
    <t>นายประวุฒิ ปุริสพันธ์</t>
  </si>
  <si>
    <t>กลุ่มพัฒนาคุณภาพสินค้าปศุสัตว์</t>
  </si>
  <si>
    <t>นายพรชัย วิจิตธรรมภาณี</t>
  </si>
  <si>
    <t>หัวหน้ากลุ่มส่งเสริมและพัฒนาการปศุสัตว์</t>
  </si>
  <si>
    <t>กลุ่มส่งเสริมและพัฒนาการปศุสัตว์</t>
  </si>
  <si>
    <t>กลุ่มพัฒนาสุขภาพสัตว์</t>
  </si>
  <si>
    <t>หัวหน้ากลุ่มพัฒนาสุขภาพสัตว์</t>
  </si>
  <si>
    <t>นายอยุทธ์ รจนากุล</t>
  </si>
  <si>
    <t>ปศุสัตว์อำเภอเขาสมิง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</si>
  <si>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</si>
  <si>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</si>
  <si>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</si>
  <si>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</si>
  <si>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ปศุสัตว์อำเภอแหลมงอบ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</si>
  <si>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</si>
  <si>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</si>
  <si>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</si>
  <si>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นางสาวภาณุมาส พิรันดร</t>
  </si>
  <si>
    <t>เจ้าหน้าที่ธุรการชำนาญงาน</t>
  </si>
  <si>
    <t>นายสิริชัย ดอกมาลี</t>
  </si>
  <si>
    <t>เจ้าพนักงานสัตวบาลปฏิบัติงาน</t>
  </si>
  <si>
    <t>นายมณฑล สมบัติบูรณ์</t>
  </si>
  <si>
    <t>นักวิชาการสัตวบาล</t>
  </si>
  <si>
    <t>พนักงานราชการ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</si>
  <si>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</si>
  <si>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</si>
  <si>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</si>
  <si>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</si>
  <si>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</si>
  <si>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</si>
  <si>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</si>
  <si>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</si>
  <si>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</si>
  <si>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</si>
  <si>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นายโอภาส ศักดิ์แพทย์</t>
  </si>
  <si>
    <t>สำนักงานปศุสัตว์จังหวัดตราด</t>
  </si>
  <si>
    <t>นายกุศล สุไชยชิต</t>
  </si>
  <si>
    <t>ปศุสัตว์อำเภอเกาะช้าง</t>
  </si>
  <si>
    <t>นายวิรัช ธนพัฒน์เจริญ</t>
  </si>
  <si>
    <t>นายสัตวแพทย์ปฏิบัติการ</t>
  </si>
  <si>
    <t>นางสาวสุธาทิพย์ สุขสำราญ</t>
  </si>
  <si>
    <t>หัวหน้ากลุ่มยุทธศาสตร์และสารสนเทศการปศุสัตว์</t>
  </si>
  <si>
    <t>หัวหน้ากลุ่มพัฒนาคุณภาพสินค้าปศุสัตว์</t>
  </si>
  <si>
    <t>ชุมชนนักปฏิบัติ(CoP)</t>
  </si>
  <si>
    <t>ความรู้/ทักษะเฉพาะทางในสายงาน</t>
  </si>
  <si>
    <t>กลุ่มยุทธศาสตร์และสารสนเทศฯ</t>
  </si>
  <si>
    <t>พนักงานผู้ช่วยสัตวบาล</t>
  </si>
  <si>
    <t>ฝ่ายบริหารงานทั่วไป</t>
  </si>
  <si>
    <t>นายศักดา ประเดิมเนตร</t>
  </si>
  <si>
    <t>นางสุชาดา ปั้นสมสกุล</t>
  </si>
  <si>
    <t>ว่าที่ร้อยตรีภรัณยู สาระคำ</t>
  </si>
  <si>
    <t>ปศุสัตว์จังหวัดตราด</t>
  </si>
  <si>
    <t>นายสัตวแพทย์วรวิชญ์ วราอัศวปติ</t>
  </si>
  <si>
    <t>นายสิริวุฒิ บางโพธิ์ทอง</t>
  </si>
  <si>
    <t>การให้ความช่วยเหลือผู้ประสบภัยพิบัติด้านปศุสัตว์</t>
  </si>
  <si>
    <t>นายคุณาวุฒิ ธวันทา</t>
  </si>
  <si>
    <t>ปศุสัตว์ออำเภอเมืองตราด</t>
  </si>
  <si>
    <t>เม.ย -ก.ย.65</t>
  </si>
  <si>
    <t>นางสาวณัชชา มนต์ชัยวนะกิจ</t>
  </si>
  <si>
    <t>นายธวัชชัย พยัคฆ์</t>
  </si>
  <si>
    <t>นายพินิจ สังขรัตน์</t>
  </si>
  <si>
    <t>ปศุสัตวอำเภอเกาะกูด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</si>
</sst>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1870000]d/m/yy;@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36" fillId="0" borderId="4" xfId="3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188" fontId="4" fillId="0" borderId="5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Normal 2" xfId="3" xr:uid="{00000000-0005-0000-0000-000002000000}"/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07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J10" sqref="J10"/>
    </sheetView>
  </sheetViews>
  <sheetFormatPr defaultRowHeight="21.95" customHeight="1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3" customWidth="1"/>
    <col min="8" max="8" width="13.625" style="35" customWidth="1"/>
    <col min="9" max="9" width="12.5" style="33" customWidth="1"/>
    <col min="10" max="10" width="8.25" style="64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9"/>
      <c r="G1" s="76"/>
      <c r="H1" s="11"/>
      <c r="I1" s="76"/>
      <c r="J1" s="59"/>
      <c r="K1" s="11"/>
      <c r="L1" s="5"/>
    </row>
    <row r="2" spans="1:12" s="6" customFormat="1" ht="27.75" customHeight="1">
      <c r="A2" s="12"/>
      <c r="B2" s="13" t="s">
        <v>9</v>
      </c>
      <c r="C2" s="85" t="s">
        <v>63</v>
      </c>
      <c r="D2" s="86"/>
      <c r="E2" s="83" t="s">
        <v>20</v>
      </c>
      <c r="F2" s="84"/>
      <c r="G2" s="84"/>
      <c r="H2" s="84"/>
      <c r="I2" s="78"/>
      <c r="J2" s="60"/>
      <c r="K2" s="48"/>
    </row>
    <row r="3" spans="1:12" s="6" customFormat="1" ht="3" customHeight="1">
      <c r="A3" s="12"/>
      <c r="B3" s="14"/>
      <c r="C3" s="14" t="s">
        <v>10</v>
      </c>
      <c r="D3" s="14"/>
      <c r="E3" s="50"/>
      <c r="F3" s="51"/>
      <c r="G3" s="75"/>
      <c r="H3" s="15"/>
      <c r="I3" s="16"/>
      <c r="J3" s="57"/>
      <c r="K3" s="16"/>
    </row>
    <row r="4" spans="1:12" s="6" customFormat="1" ht="16.5" customHeight="1">
      <c r="A4" s="17"/>
      <c r="B4" s="88" t="s">
        <v>12</v>
      </c>
      <c r="C4" s="88"/>
      <c r="D4" s="55">
        <v>18</v>
      </c>
      <c r="E4" s="52"/>
      <c r="F4" s="89" t="s">
        <v>18</v>
      </c>
      <c r="G4" s="90"/>
      <c r="H4" s="55">
        <v>13</v>
      </c>
      <c r="I4" s="79"/>
      <c r="J4" s="65" t="s">
        <v>8</v>
      </c>
      <c r="K4" s="68">
        <v>2565</v>
      </c>
    </row>
    <row r="5" spans="1:12" s="6" customFormat="1" ht="15.75" customHeight="1">
      <c r="A5" s="17"/>
      <c r="B5" s="88" t="s">
        <v>17</v>
      </c>
      <c r="C5" s="88"/>
      <c r="D5" s="56">
        <v>18</v>
      </c>
      <c r="E5" s="53">
        <f>D5/D4</f>
        <v>1</v>
      </c>
      <c r="F5" s="90" t="s">
        <v>19</v>
      </c>
      <c r="G5" s="90"/>
      <c r="H5" s="56">
        <v>13</v>
      </c>
      <c r="I5" s="80">
        <f>H5/H4</f>
        <v>1</v>
      </c>
      <c r="J5" s="58" t="s">
        <v>7</v>
      </c>
      <c r="K5" s="54">
        <v>44645</v>
      </c>
    </row>
    <row r="6" spans="1:12" s="8" customFormat="1" ht="4.5" customHeight="1">
      <c r="A6" s="18"/>
      <c r="B6" s="87"/>
      <c r="C6" s="87"/>
      <c r="D6" s="19"/>
      <c r="E6" s="45"/>
      <c r="F6" s="3"/>
      <c r="G6" s="77"/>
      <c r="H6" s="20"/>
      <c r="I6" s="21"/>
      <c r="J6" s="61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6" t="s">
        <v>16</v>
      </c>
      <c r="G7" s="22" t="s">
        <v>2</v>
      </c>
      <c r="H7" s="69" t="s">
        <v>4</v>
      </c>
      <c r="I7" s="22" t="s">
        <v>5</v>
      </c>
      <c r="J7" s="67" t="s">
        <v>21</v>
      </c>
      <c r="K7" s="24" t="s">
        <v>6</v>
      </c>
      <c r="L7" s="1"/>
    </row>
    <row r="8" spans="1:12" ht="21.95" customHeight="1">
      <c r="A8" s="25">
        <v>1</v>
      </c>
      <c r="B8" s="70" t="s">
        <v>81</v>
      </c>
      <c r="C8" s="27" t="s">
        <v>79</v>
      </c>
      <c r="D8" s="27"/>
      <c r="E8" s="27" t="s">
        <v>27</v>
      </c>
      <c r="F8" s="30" t="s">
        <v>80</v>
      </c>
      <c r="G8" s="27" t="s">
        <v>82</v>
      </c>
      <c r="H8" s="27" t="s">
        <v>72</v>
      </c>
      <c r="I8" s="81" t="s">
        <v>71</v>
      </c>
      <c r="J8" s="82">
        <v>44567</v>
      </c>
      <c r="K8" s="28">
        <v>1</v>
      </c>
    </row>
    <row r="9" spans="1:12" ht="21.95" customHeight="1">
      <c r="A9" s="25">
        <v>2</v>
      </c>
      <c r="B9" s="70" t="s">
        <v>26</v>
      </c>
      <c r="C9" s="27" t="s">
        <v>34</v>
      </c>
      <c r="D9" s="27" t="s">
        <v>34</v>
      </c>
      <c r="E9" s="27" t="s">
        <v>27</v>
      </c>
      <c r="F9" s="70" t="s">
        <v>81</v>
      </c>
      <c r="G9" s="27" t="s">
        <v>82</v>
      </c>
      <c r="H9" s="27" t="s">
        <v>72</v>
      </c>
      <c r="I9" s="81" t="s">
        <v>71</v>
      </c>
      <c r="J9" s="82">
        <v>44567</v>
      </c>
      <c r="K9" s="28">
        <v>1</v>
      </c>
    </row>
    <row r="10" spans="1:12" ht="21.95" customHeight="1">
      <c r="A10" s="25">
        <v>3</v>
      </c>
      <c r="B10" s="31" t="s">
        <v>28</v>
      </c>
      <c r="C10" s="30" t="s">
        <v>69</v>
      </c>
      <c r="D10" s="30" t="s">
        <v>73</v>
      </c>
      <c r="E10" s="30" t="s">
        <v>27</v>
      </c>
      <c r="F10" s="70" t="s">
        <v>81</v>
      </c>
      <c r="G10" s="27" t="s">
        <v>82</v>
      </c>
      <c r="H10" s="27" t="s">
        <v>72</v>
      </c>
      <c r="I10" s="81" t="s">
        <v>71</v>
      </c>
      <c r="J10" s="62" t="s">
        <v>85</v>
      </c>
      <c r="K10" s="28">
        <v>2</v>
      </c>
    </row>
    <row r="11" spans="1:12" ht="21.95" customHeight="1">
      <c r="A11" s="25">
        <v>4</v>
      </c>
      <c r="B11" s="31" t="s">
        <v>68</v>
      </c>
      <c r="C11" s="30" t="s">
        <v>70</v>
      </c>
      <c r="D11" s="30" t="s">
        <v>29</v>
      </c>
      <c r="E11" s="30" t="s">
        <v>27</v>
      </c>
      <c r="F11" s="70" t="s">
        <v>81</v>
      </c>
      <c r="G11" s="27" t="s">
        <v>82</v>
      </c>
      <c r="H11" s="27" t="s">
        <v>72</v>
      </c>
      <c r="I11" s="81" t="s">
        <v>71</v>
      </c>
      <c r="J11" s="62" t="s">
        <v>85</v>
      </c>
      <c r="K11" s="28">
        <v>2</v>
      </c>
    </row>
    <row r="12" spans="1:12" ht="21.95" customHeight="1">
      <c r="A12" s="25">
        <v>5</v>
      </c>
      <c r="B12" s="26" t="s">
        <v>30</v>
      </c>
      <c r="C12" s="30" t="s">
        <v>31</v>
      </c>
      <c r="D12" s="30" t="s">
        <v>32</v>
      </c>
      <c r="E12" s="30" t="s">
        <v>27</v>
      </c>
      <c r="F12" s="70" t="s">
        <v>81</v>
      </c>
      <c r="G12" s="27" t="s">
        <v>82</v>
      </c>
      <c r="H12" s="27" t="s">
        <v>72</v>
      </c>
      <c r="I12" s="81" t="s">
        <v>71</v>
      </c>
      <c r="J12" s="62" t="s">
        <v>85</v>
      </c>
      <c r="K12" s="28">
        <v>2</v>
      </c>
    </row>
    <row r="13" spans="1:12" ht="21.95" customHeight="1">
      <c r="A13" s="25">
        <v>6</v>
      </c>
      <c r="B13" s="26" t="s">
        <v>83</v>
      </c>
      <c r="C13" s="30" t="s">
        <v>84</v>
      </c>
      <c r="D13" s="30"/>
      <c r="E13" s="30" t="s">
        <v>27</v>
      </c>
      <c r="F13" s="70" t="s">
        <v>81</v>
      </c>
      <c r="G13" s="27" t="s">
        <v>82</v>
      </c>
      <c r="H13" s="27" t="s">
        <v>72</v>
      </c>
      <c r="I13" s="81" t="s">
        <v>71</v>
      </c>
      <c r="J13" s="82">
        <v>44567</v>
      </c>
      <c r="K13" s="28">
        <v>1</v>
      </c>
    </row>
    <row r="14" spans="1:12" ht="21.95" customHeight="1">
      <c r="A14" s="25">
        <v>7</v>
      </c>
      <c r="B14" s="31" t="s">
        <v>35</v>
      </c>
      <c r="C14" s="30" t="s">
        <v>36</v>
      </c>
      <c r="D14" s="30"/>
      <c r="E14" s="30" t="s">
        <v>27</v>
      </c>
      <c r="F14" s="70" t="s">
        <v>81</v>
      </c>
      <c r="G14" s="27" t="s">
        <v>82</v>
      </c>
      <c r="H14" s="27" t="s">
        <v>72</v>
      </c>
      <c r="I14" s="81" t="s">
        <v>71</v>
      </c>
      <c r="J14" s="82">
        <v>44567</v>
      </c>
      <c r="K14" s="28">
        <v>1</v>
      </c>
    </row>
    <row r="15" spans="1:12" ht="21.95" customHeight="1">
      <c r="A15" s="25">
        <v>8</v>
      </c>
      <c r="B15" s="31" t="s">
        <v>37</v>
      </c>
      <c r="C15" s="30" t="s">
        <v>38</v>
      </c>
      <c r="D15" s="30"/>
      <c r="E15" s="30" t="s">
        <v>27</v>
      </c>
      <c r="F15" s="70" t="s">
        <v>81</v>
      </c>
      <c r="G15" s="27" t="s">
        <v>82</v>
      </c>
      <c r="H15" s="27" t="s">
        <v>72</v>
      </c>
      <c r="I15" s="81" t="s">
        <v>71</v>
      </c>
      <c r="J15" s="82">
        <v>44567</v>
      </c>
      <c r="K15" s="28">
        <v>1</v>
      </c>
    </row>
    <row r="16" spans="1:12" ht="21.95" customHeight="1">
      <c r="A16" s="25">
        <v>9</v>
      </c>
      <c r="B16" s="31" t="s">
        <v>39</v>
      </c>
      <c r="C16" s="30" t="s">
        <v>41</v>
      </c>
      <c r="D16" s="30"/>
      <c r="E16" s="30" t="s">
        <v>27</v>
      </c>
      <c r="F16" s="70" t="s">
        <v>81</v>
      </c>
      <c r="G16" s="27" t="s">
        <v>82</v>
      </c>
      <c r="H16" s="27" t="s">
        <v>72</v>
      </c>
      <c r="I16" s="81" t="s">
        <v>71</v>
      </c>
      <c r="J16" s="82">
        <v>44567</v>
      </c>
      <c r="K16" s="28">
        <v>1</v>
      </c>
    </row>
    <row r="17" spans="1:11" ht="21.95" customHeight="1">
      <c r="A17" s="25">
        <v>10</v>
      </c>
      <c r="B17" s="31" t="s">
        <v>40</v>
      </c>
      <c r="C17" s="30" t="s">
        <v>43</v>
      </c>
      <c r="D17" s="30"/>
      <c r="E17" s="30" t="s">
        <v>27</v>
      </c>
      <c r="F17" s="70" t="s">
        <v>81</v>
      </c>
      <c r="G17" s="27" t="s">
        <v>82</v>
      </c>
      <c r="H17" s="27" t="s">
        <v>72</v>
      </c>
      <c r="I17" s="81" t="s">
        <v>71</v>
      </c>
      <c r="J17" s="82">
        <v>44567</v>
      </c>
      <c r="K17" s="28">
        <v>1</v>
      </c>
    </row>
    <row r="18" spans="1:11" ht="21.95" customHeight="1">
      <c r="A18" s="25">
        <v>11</v>
      </c>
      <c r="B18" s="26" t="s">
        <v>64</v>
      </c>
      <c r="C18" s="30" t="s">
        <v>65</v>
      </c>
      <c r="D18" s="30"/>
      <c r="E18" s="30" t="s">
        <v>27</v>
      </c>
      <c r="F18" s="70" t="s">
        <v>81</v>
      </c>
      <c r="G18" s="27" t="s">
        <v>82</v>
      </c>
      <c r="H18" s="27" t="s">
        <v>72</v>
      </c>
      <c r="I18" s="81" t="s">
        <v>71</v>
      </c>
      <c r="J18" s="82">
        <v>44567</v>
      </c>
      <c r="K18" s="28">
        <v>1</v>
      </c>
    </row>
    <row r="19" spans="1:11" ht="21.95" customHeight="1">
      <c r="A19" s="25">
        <v>12</v>
      </c>
      <c r="B19" s="26" t="s">
        <v>88</v>
      </c>
      <c r="C19" s="30" t="s">
        <v>89</v>
      </c>
      <c r="D19" s="30"/>
      <c r="E19" s="30" t="s">
        <v>27</v>
      </c>
      <c r="F19" s="70" t="s">
        <v>81</v>
      </c>
      <c r="G19" s="27" t="s">
        <v>82</v>
      </c>
      <c r="H19" s="27" t="s">
        <v>72</v>
      </c>
      <c r="I19" s="81" t="s">
        <v>71</v>
      </c>
      <c r="J19" s="82">
        <v>44567</v>
      </c>
      <c r="K19" s="28">
        <v>1</v>
      </c>
    </row>
    <row r="20" spans="1:11" ht="21.95" customHeight="1">
      <c r="A20" s="25">
        <v>13</v>
      </c>
      <c r="B20" s="26" t="s">
        <v>86</v>
      </c>
      <c r="C20" s="30" t="s">
        <v>67</v>
      </c>
      <c r="D20" s="30" t="s">
        <v>33</v>
      </c>
      <c r="E20" s="30" t="s">
        <v>27</v>
      </c>
      <c r="F20" s="70" t="s">
        <v>81</v>
      </c>
      <c r="G20" s="27" t="s">
        <v>82</v>
      </c>
      <c r="H20" s="27" t="s">
        <v>72</v>
      </c>
      <c r="I20" s="81" t="s">
        <v>71</v>
      </c>
      <c r="J20" s="62" t="s">
        <v>85</v>
      </c>
      <c r="K20" s="28">
        <v>2</v>
      </c>
    </row>
    <row r="21" spans="1:11" ht="21.95" customHeight="1">
      <c r="A21" s="25">
        <v>14</v>
      </c>
      <c r="B21" s="74" t="s">
        <v>66</v>
      </c>
      <c r="C21" s="30" t="s">
        <v>67</v>
      </c>
      <c r="D21" s="30" t="s">
        <v>29</v>
      </c>
      <c r="E21" s="30" t="s">
        <v>27</v>
      </c>
      <c r="F21" s="70" t="s">
        <v>81</v>
      </c>
      <c r="G21" s="27" t="s">
        <v>82</v>
      </c>
      <c r="H21" s="27" t="s">
        <v>72</v>
      </c>
      <c r="I21" s="81" t="s">
        <v>71</v>
      </c>
      <c r="J21" s="62" t="s">
        <v>85</v>
      </c>
      <c r="K21" s="28">
        <v>2</v>
      </c>
    </row>
    <row r="22" spans="1:11" ht="21.95" customHeight="1">
      <c r="A22" s="25">
        <v>15</v>
      </c>
      <c r="B22" s="31" t="s">
        <v>42</v>
      </c>
      <c r="C22" s="30" t="s">
        <v>44</v>
      </c>
      <c r="D22" s="30" t="s">
        <v>75</v>
      </c>
      <c r="E22" s="30" t="s">
        <v>27</v>
      </c>
      <c r="F22" s="70" t="s">
        <v>81</v>
      </c>
      <c r="G22" s="27" t="s">
        <v>82</v>
      </c>
      <c r="H22" s="27" t="s">
        <v>72</v>
      </c>
      <c r="I22" s="81" t="s">
        <v>71</v>
      </c>
      <c r="J22" s="62" t="s">
        <v>85</v>
      </c>
      <c r="K22" s="28">
        <v>2</v>
      </c>
    </row>
    <row r="23" spans="1:11" ht="21.95" customHeight="1">
      <c r="A23" s="25">
        <v>16</v>
      </c>
      <c r="B23" s="31" t="s">
        <v>45</v>
      </c>
      <c r="C23" s="30" t="s">
        <v>46</v>
      </c>
      <c r="D23" s="30" t="s">
        <v>75</v>
      </c>
      <c r="E23" s="30" t="s">
        <v>27</v>
      </c>
      <c r="F23" s="70" t="s">
        <v>81</v>
      </c>
      <c r="G23" s="27" t="s">
        <v>82</v>
      </c>
      <c r="H23" s="27" t="s">
        <v>72</v>
      </c>
      <c r="I23" s="81" t="s">
        <v>71</v>
      </c>
      <c r="J23" s="62" t="s">
        <v>85</v>
      </c>
      <c r="K23" s="28">
        <v>2</v>
      </c>
    </row>
    <row r="24" spans="1:11" ht="21.95" customHeight="1">
      <c r="A24" s="25">
        <v>17</v>
      </c>
      <c r="B24" s="31" t="s">
        <v>47</v>
      </c>
      <c r="C24" s="30" t="s">
        <v>48</v>
      </c>
      <c r="D24" s="30" t="s">
        <v>73</v>
      </c>
      <c r="E24" s="30" t="s">
        <v>27</v>
      </c>
      <c r="F24" s="70" t="s">
        <v>81</v>
      </c>
      <c r="G24" s="27" t="s">
        <v>82</v>
      </c>
      <c r="H24" s="27" t="s">
        <v>72</v>
      </c>
      <c r="I24" s="81" t="s">
        <v>71</v>
      </c>
      <c r="J24" s="62" t="s">
        <v>85</v>
      </c>
      <c r="K24" s="28">
        <v>2</v>
      </c>
    </row>
    <row r="25" spans="1:11" ht="21.95" customHeight="1">
      <c r="A25" s="25">
        <v>18</v>
      </c>
      <c r="B25" s="31" t="s">
        <v>78</v>
      </c>
      <c r="C25" s="30" t="s">
        <v>48</v>
      </c>
      <c r="D25" s="30" t="s">
        <v>73</v>
      </c>
      <c r="E25" s="30" t="s">
        <v>27</v>
      </c>
      <c r="F25" s="70" t="s">
        <v>81</v>
      </c>
      <c r="G25" s="27" t="s">
        <v>82</v>
      </c>
      <c r="H25" s="27" t="s">
        <v>72</v>
      </c>
      <c r="I25" s="81" t="s">
        <v>71</v>
      </c>
      <c r="J25" s="62" t="s">
        <v>85</v>
      </c>
      <c r="K25" s="28">
        <v>2</v>
      </c>
    </row>
    <row r="26" spans="1:11" ht="21.95" customHeight="1">
      <c r="A26" s="25">
        <v>19</v>
      </c>
      <c r="B26" s="31" t="s">
        <v>61</v>
      </c>
      <c r="C26" s="30" t="s">
        <v>53</v>
      </c>
      <c r="D26" s="30" t="s">
        <v>73</v>
      </c>
      <c r="E26" s="30" t="s">
        <v>51</v>
      </c>
      <c r="F26" s="31" t="s">
        <v>28</v>
      </c>
      <c r="G26" s="27" t="s">
        <v>82</v>
      </c>
      <c r="H26" s="27" t="s">
        <v>72</v>
      </c>
      <c r="I26" s="81" t="s">
        <v>71</v>
      </c>
      <c r="J26" s="82">
        <v>44567</v>
      </c>
      <c r="K26" s="28">
        <v>1</v>
      </c>
    </row>
    <row r="27" spans="1:11" ht="21.95" customHeight="1">
      <c r="A27" s="25">
        <v>20</v>
      </c>
      <c r="B27" s="31" t="s">
        <v>49</v>
      </c>
      <c r="C27" s="30" t="s">
        <v>50</v>
      </c>
      <c r="D27" s="30" t="s">
        <v>29</v>
      </c>
      <c r="E27" s="30" t="s">
        <v>51</v>
      </c>
      <c r="F27" s="31" t="s">
        <v>68</v>
      </c>
      <c r="G27" s="27" t="s">
        <v>82</v>
      </c>
      <c r="H27" s="27" t="s">
        <v>72</v>
      </c>
      <c r="I27" s="81" t="s">
        <v>71</v>
      </c>
      <c r="J27" s="82">
        <v>44567</v>
      </c>
      <c r="K27" s="28">
        <v>1</v>
      </c>
    </row>
    <row r="28" spans="1:11" ht="21.95" customHeight="1">
      <c r="A28" s="25">
        <v>21</v>
      </c>
      <c r="B28" s="31" t="s">
        <v>77</v>
      </c>
      <c r="C28" s="30" t="s">
        <v>50</v>
      </c>
      <c r="D28" s="30" t="s">
        <v>32</v>
      </c>
      <c r="E28" s="30" t="s">
        <v>27</v>
      </c>
      <c r="F28" s="31" t="s">
        <v>30</v>
      </c>
      <c r="G28" s="27" t="s">
        <v>82</v>
      </c>
      <c r="H28" s="27" t="s">
        <v>72</v>
      </c>
      <c r="I28" s="81" t="s">
        <v>71</v>
      </c>
      <c r="J28" s="62" t="s">
        <v>85</v>
      </c>
      <c r="K28" s="28">
        <v>2</v>
      </c>
    </row>
    <row r="29" spans="1:11" ht="21.95" customHeight="1">
      <c r="A29" s="25">
        <v>22</v>
      </c>
      <c r="B29" s="31" t="s">
        <v>55</v>
      </c>
      <c r="C29" s="30" t="s">
        <v>52</v>
      </c>
      <c r="D29" s="27" t="s">
        <v>33</v>
      </c>
      <c r="E29" s="30" t="s">
        <v>51</v>
      </c>
      <c r="F29" s="31" t="s">
        <v>37</v>
      </c>
      <c r="G29" s="27" t="s">
        <v>82</v>
      </c>
      <c r="H29" s="27" t="s">
        <v>72</v>
      </c>
      <c r="I29" s="81" t="s">
        <v>71</v>
      </c>
      <c r="J29" s="82">
        <v>44567</v>
      </c>
      <c r="K29" s="28">
        <v>1</v>
      </c>
    </row>
    <row r="30" spans="1:11" ht="21.95" customHeight="1">
      <c r="A30" s="25">
        <v>23</v>
      </c>
      <c r="B30" s="31" t="s">
        <v>56</v>
      </c>
      <c r="C30" s="30" t="s">
        <v>52</v>
      </c>
      <c r="D30" s="27" t="s">
        <v>33</v>
      </c>
      <c r="E30" s="30" t="s">
        <v>51</v>
      </c>
      <c r="F30" s="70" t="s">
        <v>26</v>
      </c>
      <c r="G30" s="27" t="s">
        <v>82</v>
      </c>
      <c r="H30" s="27" t="s">
        <v>72</v>
      </c>
      <c r="I30" s="81" t="s">
        <v>71</v>
      </c>
      <c r="J30" s="82">
        <v>44567</v>
      </c>
      <c r="K30" s="28">
        <v>1</v>
      </c>
    </row>
    <row r="31" spans="1:11" ht="21.95" customHeight="1">
      <c r="A31" s="25">
        <v>24</v>
      </c>
      <c r="B31" s="31" t="s">
        <v>62</v>
      </c>
      <c r="C31" s="30" t="s">
        <v>52</v>
      </c>
      <c r="D31" s="27" t="s">
        <v>33</v>
      </c>
      <c r="E31" s="30" t="s">
        <v>51</v>
      </c>
      <c r="F31" s="31" t="s">
        <v>39</v>
      </c>
      <c r="G31" s="27" t="s">
        <v>82</v>
      </c>
      <c r="H31" s="27" t="s">
        <v>72</v>
      </c>
      <c r="I31" s="81" t="s">
        <v>71</v>
      </c>
      <c r="J31" s="62" t="s">
        <v>85</v>
      </c>
      <c r="K31" s="28">
        <v>2</v>
      </c>
    </row>
    <row r="32" spans="1:11" ht="21.95" customHeight="1">
      <c r="A32" s="25">
        <v>25</v>
      </c>
      <c r="B32" s="31" t="s">
        <v>57</v>
      </c>
      <c r="C32" s="30" t="s">
        <v>52</v>
      </c>
      <c r="D32" s="27" t="s">
        <v>33</v>
      </c>
      <c r="E32" s="30" t="s">
        <v>51</v>
      </c>
      <c r="F32" s="31" t="s">
        <v>83</v>
      </c>
      <c r="G32" s="27" t="s">
        <v>82</v>
      </c>
      <c r="H32" s="27" t="s">
        <v>72</v>
      </c>
      <c r="I32" s="81" t="s">
        <v>71</v>
      </c>
      <c r="J32" s="82">
        <v>44567</v>
      </c>
      <c r="K32" s="28">
        <v>1</v>
      </c>
    </row>
    <row r="33" spans="1:11" ht="21.95" customHeight="1">
      <c r="A33" s="25">
        <v>26</v>
      </c>
      <c r="B33" s="31" t="s">
        <v>58</v>
      </c>
      <c r="C33" s="30" t="s">
        <v>52</v>
      </c>
      <c r="D33" s="27" t="s">
        <v>33</v>
      </c>
      <c r="E33" s="30" t="s">
        <v>51</v>
      </c>
      <c r="F33" s="31" t="s">
        <v>35</v>
      </c>
      <c r="G33" s="27" t="s">
        <v>82</v>
      </c>
      <c r="H33" s="27" t="s">
        <v>72</v>
      </c>
      <c r="I33" s="81" t="s">
        <v>71</v>
      </c>
      <c r="J33" s="82">
        <v>44567</v>
      </c>
      <c r="K33" s="28">
        <v>1</v>
      </c>
    </row>
    <row r="34" spans="1:11" ht="21.95" customHeight="1">
      <c r="A34" s="25">
        <v>27</v>
      </c>
      <c r="B34" s="31" t="s">
        <v>87</v>
      </c>
      <c r="C34" s="30" t="s">
        <v>52</v>
      </c>
      <c r="D34" s="30" t="s">
        <v>29</v>
      </c>
      <c r="E34" s="30" t="s">
        <v>51</v>
      </c>
      <c r="F34" s="31" t="s">
        <v>68</v>
      </c>
      <c r="G34" s="27" t="s">
        <v>82</v>
      </c>
      <c r="H34" s="27" t="s">
        <v>72</v>
      </c>
      <c r="I34" s="81" t="s">
        <v>71</v>
      </c>
      <c r="J34" s="62" t="s">
        <v>85</v>
      </c>
      <c r="K34" s="28">
        <v>1</v>
      </c>
    </row>
    <row r="35" spans="1:11" ht="21.95" customHeight="1">
      <c r="A35" s="25">
        <v>28</v>
      </c>
      <c r="B35" s="31" t="s">
        <v>54</v>
      </c>
      <c r="C35" s="30" t="s">
        <v>52</v>
      </c>
      <c r="D35" s="27" t="s">
        <v>33</v>
      </c>
      <c r="E35" s="30" t="s">
        <v>51</v>
      </c>
      <c r="F35" s="70" t="s">
        <v>26</v>
      </c>
      <c r="G35" s="27" t="s">
        <v>82</v>
      </c>
      <c r="H35" s="27" t="s">
        <v>72</v>
      </c>
      <c r="I35" s="81" t="s">
        <v>71</v>
      </c>
      <c r="J35" s="62" t="s">
        <v>85</v>
      </c>
      <c r="K35" s="28">
        <v>2</v>
      </c>
    </row>
    <row r="36" spans="1:11" ht="21.95" customHeight="1">
      <c r="A36" s="25">
        <v>29</v>
      </c>
      <c r="B36" s="31" t="s">
        <v>60</v>
      </c>
      <c r="C36" s="30" t="s">
        <v>52</v>
      </c>
      <c r="D36" s="27" t="s">
        <v>33</v>
      </c>
      <c r="E36" s="30" t="s">
        <v>51</v>
      </c>
      <c r="F36" s="70" t="s">
        <v>26</v>
      </c>
      <c r="G36" s="27" t="s">
        <v>82</v>
      </c>
      <c r="H36" s="27" t="s">
        <v>72</v>
      </c>
      <c r="I36" s="81" t="s">
        <v>71</v>
      </c>
      <c r="J36" s="62" t="s">
        <v>85</v>
      </c>
      <c r="K36" s="28">
        <v>2</v>
      </c>
    </row>
    <row r="37" spans="1:11" ht="21.95" customHeight="1">
      <c r="A37" s="25">
        <v>30</v>
      </c>
      <c r="B37" s="31" t="s">
        <v>59</v>
      </c>
      <c r="C37" s="30" t="s">
        <v>52</v>
      </c>
      <c r="D37" s="27" t="s">
        <v>33</v>
      </c>
      <c r="E37" s="30" t="s">
        <v>51</v>
      </c>
      <c r="F37" s="70" t="s">
        <v>26</v>
      </c>
      <c r="G37" s="27" t="s">
        <v>82</v>
      </c>
      <c r="H37" s="27" t="s">
        <v>72</v>
      </c>
      <c r="I37" s="81" t="s">
        <v>71</v>
      </c>
      <c r="J37" s="62" t="s">
        <v>85</v>
      </c>
      <c r="K37" s="28">
        <v>2</v>
      </c>
    </row>
    <row r="38" spans="1:11" ht="21.95" customHeight="1">
      <c r="A38" s="25">
        <v>31</v>
      </c>
      <c r="B38" s="31" t="s">
        <v>76</v>
      </c>
      <c r="C38" s="30" t="s">
        <v>74</v>
      </c>
      <c r="D38" s="27" t="s">
        <v>33</v>
      </c>
      <c r="E38" s="30" t="s">
        <v>51</v>
      </c>
      <c r="F38" s="70" t="s">
        <v>26</v>
      </c>
      <c r="G38" s="27" t="s">
        <v>82</v>
      </c>
      <c r="H38" s="27" t="s">
        <v>72</v>
      </c>
      <c r="I38" s="81" t="s">
        <v>71</v>
      </c>
      <c r="J38" s="62" t="s">
        <v>85</v>
      </c>
      <c r="K38" s="28">
        <v>2</v>
      </c>
    </row>
    <row r="39" spans="1:11" ht="21.95" customHeight="1">
      <c r="A39" s="29"/>
      <c r="B39" s="31"/>
      <c r="C39" s="30"/>
      <c r="D39" s="30"/>
      <c r="E39" s="30"/>
      <c r="F39" s="30"/>
      <c r="G39" s="29"/>
      <c r="H39" s="30"/>
      <c r="I39" s="29"/>
      <c r="J39" s="63"/>
      <c r="K39" s="32"/>
    </row>
    <row r="40" spans="1:11" ht="21.95" customHeight="1">
      <c r="A40" s="29"/>
      <c r="B40" s="31"/>
      <c r="C40" s="30"/>
      <c r="D40" s="30"/>
      <c r="E40" s="30"/>
      <c r="F40" s="30"/>
      <c r="G40" s="29"/>
      <c r="H40" s="30"/>
      <c r="I40" s="29"/>
      <c r="J40" s="63"/>
      <c r="K40" s="32"/>
    </row>
    <row r="41" spans="1:11" ht="21.95" customHeight="1">
      <c r="A41" s="29"/>
      <c r="B41" s="31"/>
      <c r="C41" s="30"/>
      <c r="D41" s="30"/>
      <c r="E41" s="30"/>
      <c r="F41" s="30"/>
      <c r="G41" s="29"/>
      <c r="H41" s="30"/>
      <c r="I41" s="29"/>
      <c r="J41" s="63"/>
      <c r="K41" s="32"/>
    </row>
    <row r="42" spans="1:11" ht="21.95" customHeight="1">
      <c r="A42" s="29"/>
      <c r="B42" s="31"/>
      <c r="C42" s="30"/>
      <c r="D42" s="30"/>
      <c r="E42" s="30"/>
      <c r="F42" s="30"/>
      <c r="G42" s="29"/>
      <c r="H42" s="30"/>
      <c r="I42" s="29"/>
      <c r="J42" s="63"/>
      <c r="K42" s="32"/>
    </row>
    <row r="43" spans="1:11" ht="21.95" customHeight="1">
      <c r="A43" s="29"/>
      <c r="B43" s="31"/>
      <c r="C43" s="30"/>
      <c r="D43" s="30"/>
      <c r="E43" s="30"/>
      <c r="F43" s="30"/>
      <c r="G43" s="29"/>
      <c r="H43" s="30"/>
      <c r="I43" s="29"/>
      <c r="J43" s="63"/>
      <c r="K43" s="32"/>
    </row>
    <row r="44" spans="1:11" ht="21.95" customHeight="1">
      <c r="A44" s="29"/>
      <c r="B44" s="31"/>
      <c r="C44" s="30"/>
      <c r="D44" s="30"/>
      <c r="E44" s="30"/>
      <c r="F44" s="30"/>
      <c r="G44" s="29"/>
      <c r="H44" s="30"/>
      <c r="I44" s="29"/>
      <c r="J44" s="63"/>
      <c r="K44" s="32"/>
    </row>
    <row r="45" spans="1:11" ht="21.95" customHeight="1">
      <c r="A45" s="29"/>
      <c r="B45" s="31"/>
      <c r="C45" s="30"/>
      <c r="D45" s="30"/>
      <c r="E45" s="30"/>
      <c r="F45" s="30"/>
      <c r="G45" s="29"/>
      <c r="H45" s="30"/>
      <c r="I45" s="29"/>
      <c r="J45" s="63"/>
      <c r="K45" s="32"/>
    </row>
    <row r="46" spans="1:11" ht="21.95" customHeight="1">
      <c r="A46" s="29"/>
      <c r="B46" s="31"/>
      <c r="C46" s="30"/>
      <c r="D46" s="30"/>
      <c r="E46" s="30"/>
      <c r="F46" s="30"/>
      <c r="G46" s="29"/>
      <c r="H46" s="30"/>
      <c r="I46" s="29"/>
      <c r="J46" s="63"/>
      <c r="K46" s="32"/>
    </row>
    <row r="47" spans="1:11" ht="21.95" customHeight="1">
      <c r="A47" s="29"/>
      <c r="B47" s="31"/>
      <c r="C47" s="30"/>
      <c r="D47" s="30"/>
      <c r="E47" s="30"/>
      <c r="F47" s="30"/>
      <c r="G47" s="29"/>
      <c r="H47" s="30"/>
      <c r="I47" s="29"/>
      <c r="J47" s="63"/>
      <c r="K47" s="32"/>
    </row>
    <row r="48" spans="1:11" ht="21.95" customHeight="1">
      <c r="A48" s="29"/>
      <c r="B48" s="31"/>
      <c r="C48" s="30"/>
      <c r="D48" s="30"/>
      <c r="E48" s="30"/>
      <c r="F48" s="30"/>
      <c r="G48" s="29"/>
      <c r="H48" s="30"/>
      <c r="I48" s="29"/>
      <c r="J48" s="63"/>
      <c r="K48" s="32"/>
    </row>
    <row r="49" spans="1:11" ht="21.95" customHeight="1">
      <c r="A49" s="29"/>
      <c r="B49" s="31"/>
      <c r="C49" s="30"/>
      <c r="D49" s="30"/>
      <c r="E49" s="30"/>
      <c r="F49" s="30"/>
      <c r="G49" s="29"/>
      <c r="H49" s="30"/>
      <c r="I49" s="29"/>
      <c r="J49" s="63"/>
      <c r="K49" s="32"/>
    </row>
    <row r="50" spans="1:11" ht="21.95" customHeight="1">
      <c r="A50" s="29"/>
      <c r="B50" s="31"/>
      <c r="C50" s="30"/>
      <c r="D50" s="30"/>
      <c r="E50" s="30"/>
      <c r="F50" s="30"/>
      <c r="G50" s="29"/>
      <c r="H50" s="30"/>
      <c r="I50" s="29"/>
      <c r="J50" s="63"/>
      <c r="K50" s="32"/>
    </row>
    <row r="51" spans="1:11" ht="21.95" customHeight="1">
      <c r="A51" s="29"/>
      <c r="B51" s="31"/>
      <c r="C51" s="30"/>
      <c r="D51" s="30"/>
      <c r="E51" s="30"/>
      <c r="F51" s="30"/>
      <c r="G51" s="29"/>
      <c r="H51" s="30"/>
      <c r="I51" s="29"/>
      <c r="J51" s="63"/>
      <c r="K51" s="32"/>
    </row>
    <row r="52" spans="1:11" ht="21.95" customHeight="1">
      <c r="A52" s="29"/>
      <c r="B52" s="31"/>
      <c r="C52" s="30"/>
      <c r="D52" s="30"/>
      <c r="E52" s="30"/>
      <c r="F52" s="30"/>
      <c r="G52" s="29"/>
      <c r="H52" s="30"/>
      <c r="I52" s="29"/>
      <c r="J52" s="63"/>
      <c r="K52" s="32"/>
    </row>
    <row r="53" spans="1:11" ht="21.95" customHeight="1">
      <c r="A53" s="29"/>
      <c r="B53" s="31"/>
      <c r="C53" s="30"/>
      <c r="D53" s="30"/>
      <c r="E53" s="30"/>
      <c r="F53" s="30"/>
      <c r="G53" s="29"/>
      <c r="H53" s="30"/>
      <c r="I53" s="29"/>
      <c r="J53" s="63"/>
      <c r="K53" s="32"/>
    </row>
    <row r="54" spans="1:11" ht="21.95" customHeight="1">
      <c r="A54" s="29"/>
      <c r="B54" s="31"/>
      <c r="C54" s="30"/>
      <c r="D54" s="30"/>
      <c r="E54" s="30"/>
      <c r="F54" s="30"/>
      <c r="G54" s="29"/>
      <c r="H54" s="30"/>
      <c r="I54" s="29"/>
      <c r="J54" s="63"/>
      <c r="K54" s="32"/>
    </row>
    <row r="55" spans="1:11" ht="21.95" customHeight="1">
      <c r="A55" s="29"/>
      <c r="B55" s="31"/>
      <c r="C55" s="30"/>
      <c r="D55" s="30"/>
      <c r="E55" s="30"/>
      <c r="F55" s="30"/>
      <c r="G55" s="29"/>
      <c r="H55" s="30"/>
      <c r="I55" s="29"/>
      <c r="J55" s="63"/>
      <c r="K55" s="32"/>
    </row>
    <row r="56" spans="1:11" ht="21.95" customHeight="1">
      <c r="A56" s="29"/>
      <c r="B56" s="31"/>
      <c r="C56" s="30"/>
      <c r="D56" s="30"/>
      <c r="E56" s="30"/>
      <c r="F56" s="30"/>
      <c r="G56" s="29"/>
      <c r="H56" s="30"/>
      <c r="I56" s="29"/>
      <c r="J56" s="63"/>
      <c r="K56" s="32"/>
    </row>
    <row r="57" spans="1:11" ht="21.95" customHeight="1">
      <c r="A57" s="29"/>
      <c r="B57" s="31"/>
      <c r="C57" s="30"/>
      <c r="D57" s="30"/>
      <c r="E57" s="30"/>
      <c r="F57" s="30"/>
      <c r="G57" s="29"/>
      <c r="H57" s="30"/>
      <c r="I57" s="29"/>
      <c r="J57" s="63"/>
      <c r="K57" s="32"/>
    </row>
    <row r="58" spans="1:11" ht="21.95" customHeight="1">
      <c r="A58" s="29"/>
      <c r="B58" s="31"/>
      <c r="C58" s="30"/>
      <c r="D58" s="30"/>
      <c r="E58" s="30"/>
      <c r="F58" s="30"/>
      <c r="G58" s="29"/>
      <c r="H58" s="30"/>
      <c r="I58" s="29"/>
      <c r="J58" s="63"/>
      <c r="K58" s="32"/>
    </row>
    <row r="59" spans="1:11" ht="21.95" customHeight="1">
      <c r="A59" s="29"/>
      <c r="B59" s="31"/>
      <c r="C59" s="30"/>
      <c r="D59" s="30"/>
      <c r="E59" s="30"/>
      <c r="F59" s="30"/>
      <c r="G59" s="29"/>
      <c r="H59" s="30"/>
      <c r="I59" s="29"/>
      <c r="J59" s="63"/>
      <c r="K59" s="32"/>
    </row>
    <row r="60" spans="1:11" ht="21.95" customHeight="1">
      <c r="A60" s="29"/>
      <c r="B60" s="31"/>
      <c r="C60" s="30"/>
      <c r="D60" s="30"/>
      <c r="E60" s="30"/>
      <c r="F60" s="30"/>
      <c r="G60" s="29"/>
      <c r="H60" s="30"/>
      <c r="I60" s="29"/>
      <c r="J60" s="63"/>
      <c r="K60" s="32"/>
    </row>
    <row r="61" spans="1:11" ht="21.95" customHeight="1">
      <c r="A61" s="29"/>
      <c r="B61" s="31"/>
      <c r="C61" s="30"/>
      <c r="D61" s="30"/>
      <c r="E61" s="30"/>
      <c r="F61" s="30"/>
      <c r="G61" s="29"/>
      <c r="H61" s="30"/>
      <c r="I61" s="29"/>
      <c r="J61" s="63"/>
      <c r="K61" s="32"/>
    </row>
    <row r="62" spans="1:11" ht="21.95" customHeight="1">
      <c r="A62" s="29"/>
      <c r="B62" s="31"/>
      <c r="C62" s="30"/>
      <c r="D62" s="30"/>
      <c r="E62" s="30"/>
      <c r="F62" s="30"/>
      <c r="G62" s="29"/>
      <c r="H62" s="30"/>
      <c r="I62" s="29"/>
      <c r="J62" s="63"/>
      <c r="K62" s="32"/>
    </row>
    <row r="63" spans="1:11" ht="21.95" customHeight="1">
      <c r="A63" s="29"/>
      <c r="B63" s="31"/>
      <c r="C63" s="30"/>
      <c r="D63" s="30"/>
      <c r="E63" s="30"/>
      <c r="F63" s="30"/>
      <c r="G63" s="29"/>
      <c r="H63" s="30"/>
      <c r="I63" s="29"/>
      <c r="J63" s="63"/>
      <c r="K63" s="32"/>
    </row>
    <row r="64" spans="1:11" ht="21.95" customHeight="1">
      <c r="A64" s="29"/>
      <c r="B64" s="31"/>
      <c r="C64" s="30"/>
      <c r="D64" s="30"/>
      <c r="E64" s="30"/>
      <c r="F64" s="30"/>
      <c r="G64" s="29"/>
      <c r="H64" s="30"/>
      <c r="I64" s="29"/>
      <c r="J64" s="63"/>
      <c r="K64" s="32"/>
    </row>
    <row r="65" spans="1:11" ht="21.95" customHeight="1">
      <c r="A65" s="29"/>
      <c r="B65" s="31"/>
      <c r="C65" s="30"/>
      <c r="D65" s="30"/>
      <c r="E65" s="30"/>
      <c r="F65" s="30"/>
      <c r="G65" s="29"/>
      <c r="H65" s="30"/>
      <c r="I65" s="29"/>
      <c r="J65" s="63"/>
      <c r="K65" s="32"/>
    </row>
    <row r="66" spans="1:11" ht="21.95" customHeight="1">
      <c r="A66" s="29"/>
      <c r="B66" s="31"/>
      <c r="C66" s="30"/>
      <c r="D66" s="30"/>
      <c r="E66" s="30"/>
      <c r="F66" s="30"/>
      <c r="G66" s="29"/>
      <c r="H66" s="30"/>
      <c r="I66" s="29"/>
      <c r="J66" s="63"/>
      <c r="K66" s="32"/>
    </row>
    <row r="67" spans="1:11" ht="21.95" customHeight="1">
      <c r="A67" s="29"/>
      <c r="B67" s="31"/>
      <c r="C67" s="30"/>
      <c r="D67" s="30"/>
      <c r="E67" s="30"/>
      <c r="F67" s="30"/>
      <c r="G67" s="29"/>
      <c r="H67" s="30"/>
      <c r="I67" s="29"/>
      <c r="J67" s="63"/>
      <c r="K67" s="32"/>
    </row>
    <row r="68" spans="1:11" ht="21.95" customHeight="1">
      <c r="A68" s="29"/>
      <c r="B68" s="31"/>
      <c r="C68" s="30"/>
      <c r="D68" s="30"/>
      <c r="E68" s="30"/>
      <c r="F68" s="30"/>
      <c r="G68" s="29"/>
      <c r="H68" s="30"/>
      <c r="I68" s="29"/>
      <c r="J68" s="63"/>
      <c r="K68" s="32"/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3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3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3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3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3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3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3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3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3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3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3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3"/>
      <c r="K80" s="32"/>
    </row>
    <row r="81" spans="1:11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3"/>
      <c r="K81" s="32"/>
    </row>
    <row r="82" spans="1:11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3"/>
      <c r="K82" s="32"/>
    </row>
    <row r="83" spans="1:11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3"/>
      <c r="K83" s="32"/>
    </row>
    <row r="84" spans="1:11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3"/>
      <c r="K84" s="32"/>
    </row>
    <row r="85" spans="1:11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3"/>
      <c r="K85" s="32"/>
    </row>
    <row r="86" spans="1:11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3"/>
      <c r="K86" s="32"/>
    </row>
    <row r="87" spans="1:11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3"/>
      <c r="K87" s="32"/>
    </row>
    <row r="88" spans="1:11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3"/>
      <c r="K88" s="32"/>
    </row>
    <row r="89" spans="1:11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3"/>
      <c r="K89" s="32"/>
    </row>
    <row r="90" spans="1:11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3"/>
      <c r="K90" s="32"/>
    </row>
    <row r="91" spans="1:11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3"/>
      <c r="K91" s="32"/>
    </row>
    <row r="92" spans="1:11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3"/>
      <c r="K92" s="32"/>
    </row>
    <row r="93" spans="1:11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3"/>
      <c r="K93" s="32"/>
    </row>
    <row r="94" spans="1:11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3"/>
      <c r="K94" s="32"/>
    </row>
    <row r="95" spans="1:11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3"/>
      <c r="K95" s="32"/>
    </row>
    <row r="96" spans="1:11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3"/>
      <c r="K96" s="32"/>
    </row>
    <row r="97" spans="1:13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3"/>
      <c r="K97" s="32"/>
    </row>
    <row r="98" spans="1:13" ht="21.95" customHeight="1">
      <c r="A98" s="29"/>
      <c r="B98" s="31"/>
      <c r="C98" s="30"/>
      <c r="D98" s="30"/>
      <c r="E98" s="30"/>
      <c r="F98" s="30"/>
      <c r="G98" s="29"/>
      <c r="H98" s="30"/>
      <c r="I98" s="29"/>
      <c r="J98" s="63"/>
      <c r="K98" s="32"/>
    </row>
    <row r="99" spans="1:13" ht="21.95" customHeight="1">
      <c r="A99" s="29"/>
      <c r="B99" s="31"/>
      <c r="C99" s="30"/>
      <c r="D99" s="30"/>
      <c r="E99" s="30"/>
      <c r="F99" s="30"/>
      <c r="G99" s="29"/>
      <c r="H99" s="30"/>
      <c r="I99" s="29"/>
      <c r="J99" s="63"/>
      <c r="K99" s="32"/>
    </row>
    <row r="100" spans="1:13" ht="21.95" customHeight="1">
      <c r="A100" s="29"/>
      <c r="B100" s="31"/>
      <c r="C100" s="30"/>
      <c r="D100" s="30"/>
      <c r="E100" s="30"/>
      <c r="F100" s="30"/>
      <c r="G100" s="29"/>
      <c r="H100" s="30"/>
      <c r="I100" s="29"/>
      <c r="J100" s="63"/>
      <c r="K100" s="32"/>
    </row>
    <row r="101" spans="1:13" ht="21.95" customHeight="1">
      <c r="A101" s="29"/>
      <c r="B101" s="31"/>
      <c r="C101" s="30"/>
      <c r="D101" s="30"/>
      <c r="E101" s="30"/>
      <c r="F101" s="30"/>
      <c r="G101" s="29"/>
      <c r="H101" s="30"/>
      <c r="I101" s="29"/>
      <c r="J101" s="63"/>
      <c r="K101" s="32"/>
    </row>
    <row r="102" spans="1:13" ht="21.95" customHeight="1">
      <c r="A102" s="29"/>
      <c r="B102" s="31"/>
      <c r="C102" s="30"/>
      <c r="D102" s="30"/>
      <c r="E102" s="30"/>
      <c r="F102" s="30"/>
      <c r="G102" s="29"/>
      <c r="H102" s="30"/>
      <c r="I102" s="29"/>
      <c r="J102" s="63"/>
      <c r="K102" s="32"/>
    </row>
    <row r="103" spans="1:13" ht="21.95" customHeight="1">
      <c r="A103" s="29"/>
      <c r="B103" s="31"/>
      <c r="C103" s="30"/>
      <c r="D103" s="30"/>
      <c r="E103" s="30"/>
      <c r="F103" s="30"/>
      <c r="G103" s="29"/>
      <c r="H103" s="30"/>
      <c r="I103" s="29"/>
      <c r="J103" s="63"/>
      <c r="K103" s="32"/>
    </row>
    <row r="104" spans="1:13" ht="21.95" customHeight="1">
      <c r="A104" s="29"/>
      <c r="B104" s="31"/>
      <c r="C104" s="30"/>
      <c r="D104" s="30"/>
      <c r="E104" s="30"/>
      <c r="F104" s="30"/>
      <c r="G104" s="29"/>
      <c r="H104" s="30"/>
      <c r="I104" s="29"/>
      <c r="J104" s="63"/>
      <c r="K104" s="32"/>
    </row>
    <row r="105" spans="1:13" ht="21.95" customHeight="1">
      <c r="A105" s="29"/>
      <c r="B105" s="31"/>
      <c r="C105" s="30"/>
      <c r="D105" s="30"/>
      <c r="E105" s="30"/>
      <c r="F105" s="30"/>
      <c r="G105" s="29"/>
      <c r="H105" s="30"/>
      <c r="I105" s="29"/>
      <c r="J105" s="63"/>
      <c r="K105" s="32"/>
    </row>
    <row r="106" spans="1:13" ht="21.95" customHeight="1">
      <c r="A106" s="29"/>
      <c r="B106" s="31"/>
      <c r="C106" s="30"/>
      <c r="D106" s="30"/>
      <c r="E106" s="30"/>
      <c r="F106" s="30"/>
      <c r="G106" s="29"/>
      <c r="H106" s="30"/>
      <c r="I106" s="29"/>
      <c r="J106" s="63"/>
      <c r="K106" s="32"/>
      <c r="L106" s="4"/>
      <c r="M106" s="10"/>
    </row>
    <row r="107" spans="1:13" ht="21.95" customHeight="1">
      <c r="A107" s="29"/>
      <c r="B107" s="31"/>
      <c r="C107" s="30"/>
      <c r="D107" s="30"/>
      <c r="E107" s="30"/>
      <c r="F107" s="30"/>
      <c r="G107" s="29"/>
      <c r="H107" s="30"/>
      <c r="I107" s="29"/>
      <c r="J107" s="63"/>
      <c r="K107" s="32"/>
      <c r="L107" s="4"/>
      <c r="M107" s="10"/>
    </row>
    <row r="108" spans="1:13" ht="21.95" customHeight="1">
      <c r="A108" s="29"/>
      <c r="B108" s="31"/>
      <c r="C108" s="30"/>
      <c r="D108" s="30"/>
      <c r="E108" s="30"/>
      <c r="F108" s="30"/>
      <c r="G108" s="29"/>
      <c r="H108" s="30"/>
      <c r="I108" s="29"/>
      <c r="J108" s="63"/>
      <c r="K108" s="32"/>
      <c r="L108" s="4"/>
      <c r="M108" s="10"/>
    </row>
    <row r="109" spans="1:13" ht="21.95" customHeight="1">
      <c r="A109" s="29"/>
      <c r="B109" s="31"/>
      <c r="C109" s="30"/>
      <c r="D109" s="30"/>
      <c r="E109" s="30"/>
      <c r="F109" s="30"/>
      <c r="G109" s="29"/>
      <c r="H109" s="30"/>
      <c r="I109" s="29"/>
      <c r="J109" s="63"/>
      <c r="K109" s="32"/>
      <c r="L109" s="4"/>
      <c r="M109" s="10"/>
    </row>
    <row r="110" spans="1:13" ht="21.95" customHeight="1">
      <c r="A110" s="29"/>
      <c r="B110" s="31"/>
      <c r="C110" s="30"/>
      <c r="D110" s="30"/>
      <c r="E110" s="30"/>
      <c r="F110" s="30"/>
      <c r="G110" s="29"/>
      <c r="H110" s="30"/>
      <c r="I110" s="29"/>
      <c r="J110" s="63"/>
      <c r="K110" s="32"/>
      <c r="L110" s="4"/>
      <c r="M110" s="10"/>
    </row>
    <row r="111" spans="1:13" ht="21.95" customHeight="1">
      <c r="A111" s="29"/>
      <c r="B111" s="31"/>
      <c r="C111" s="30"/>
      <c r="D111" s="30"/>
      <c r="E111" s="30"/>
      <c r="F111" s="30"/>
      <c r="G111" s="29"/>
      <c r="H111" s="30"/>
      <c r="I111" s="29"/>
      <c r="J111" s="63"/>
      <c r="K111" s="32"/>
      <c r="L111" s="4"/>
      <c r="M111" s="10"/>
    </row>
    <row r="112" spans="1:13" ht="21.95" customHeight="1">
      <c r="A112" s="29"/>
      <c r="B112" s="31"/>
      <c r="C112" s="30"/>
      <c r="D112" s="30"/>
      <c r="E112" s="30"/>
      <c r="F112" s="30"/>
      <c r="G112" s="29"/>
      <c r="H112" s="30"/>
      <c r="I112" s="29"/>
      <c r="J112" s="63"/>
      <c r="K112" s="32"/>
      <c r="L112" s="4"/>
      <c r="M112" s="10"/>
    </row>
    <row r="113" spans="1:11" ht="21.95" customHeight="1">
      <c r="A113" s="29"/>
      <c r="B113" s="31"/>
      <c r="C113" s="30"/>
      <c r="D113" s="30"/>
      <c r="E113" s="30"/>
      <c r="F113" s="30"/>
      <c r="G113" s="29"/>
      <c r="H113" s="30"/>
      <c r="I113" s="29"/>
      <c r="J113" s="63"/>
      <c r="K113" s="32"/>
    </row>
    <row r="114" spans="1:11" ht="21.95" customHeight="1">
      <c r="A114" s="29"/>
      <c r="B114" s="31"/>
      <c r="C114" s="30"/>
      <c r="D114" s="30"/>
      <c r="E114" s="30"/>
      <c r="F114" s="30"/>
      <c r="G114" s="29"/>
      <c r="H114" s="30"/>
      <c r="I114" s="29"/>
      <c r="J114" s="63"/>
      <c r="K114" s="32"/>
    </row>
    <row r="115" spans="1:11" ht="21.95" customHeight="1">
      <c r="A115" s="29"/>
      <c r="B115" s="31"/>
      <c r="C115" s="30"/>
      <c r="D115" s="30"/>
      <c r="E115" s="30"/>
      <c r="F115" s="30"/>
      <c r="G115" s="29"/>
      <c r="H115" s="30"/>
      <c r="I115" s="29"/>
      <c r="J115" s="63"/>
      <c r="K115" s="32"/>
    </row>
    <row r="116" spans="1:11" ht="21.95" customHeight="1">
      <c r="D116" s="35"/>
      <c r="E116" s="36"/>
    </row>
    <row r="117" spans="1:11" ht="21.95" customHeight="1">
      <c r="D117" s="35"/>
      <c r="E117" s="36"/>
    </row>
    <row r="118" spans="1:11" ht="21.95" customHeight="1">
      <c r="D118" s="35"/>
      <c r="E118" s="36"/>
    </row>
    <row r="119" spans="1:11" ht="21.95" customHeight="1">
      <c r="D119" s="35"/>
      <c r="E119" s="36"/>
    </row>
    <row r="120" spans="1:11" ht="21.95" customHeight="1">
      <c r="D120" s="35"/>
      <c r="E120" s="36"/>
    </row>
    <row r="121" spans="1:11" ht="21.95" customHeight="1">
      <c r="D121" s="35"/>
      <c r="E121" s="36"/>
    </row>
    <row r="122" spans="1:11" ht="21.95" customHeight="1">
      <c r="D122" s="35"/>
      <c r="E122" s="36"/>
    </row>
    <row r="123" spans="1:11" ht="21.95" customHeight="1">
      <c r="D123" s="35"/>
      <c r="E123" s="36"/>
    </row>
    <row r="124" spans="1:11" ht="21.95" customHeight="1">
      <c r="D124" s="35"/>
      <c r="E124" s="36"/>
    </row>
    <row r="125" spans="1:11" ht="21.95" customHeight="1">
      <c r="D125" s="35"/>
      <c r="E125" s="36"/>
    </row>
    <row r="126" spans="1:11" ht="21.95" customHeight="1">
      <c r="D126" s="35"/>
      <c r="E126" s="36"/>
    </row>
    <row r="127" spans="1:11" ht="21.95" customHeight="1">
      <c r="D127" s="35"/>
      <c r="E127" s="36"/>
    </row>
    <row r="128" spans="1:11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  <row r="705" spans="4:5" ht="21.95" customHeight="1">
      <c r="D705" s="35"/>
      <c r="E705" s="36"/>
    </row>
    <row r="706" spans="4:5" ht="21.95" customHeight="1">
      <c r="D706" s="35"/>
      <c r="E706" s="36"/>
    </row>
    <row r="707" spans="4:5" ht="21.95" customHeight="1">
      <c r="D707" s="35"/>
      <c r="E707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7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7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7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7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25" zoomScale="110" zoomScaleNormal="110" workbookViewId="0">
      <selection activeCell="C5" sqref="C5:C35"/>
    </sheetView>
  </sheetViews>
  <sheetFormatPr defaultRowHeight="22.5"/>
  <cols>
    <col min="1" max="1" width="10.375" style="44" customWidth="1"/>
    <col min="2" max="2" width="42" style="72" customWidth="1"/>
    <col min="3" max="3" width="37.625" style="73" customWidth="1"/>
    <col min="4" max="4" width="44.75" style="44" customWidth="1"/>
    <col min="5" max="16384" width="9" style="38"/>
  </cols>
  <sheetData>
    <row r="1" spans="1:4" ht="36">
      <c r="A1" s="92" t="s">
        <v>22</v>
      </c>
      <c r="B1" s="92"/>
      <c r="C1" s="92"/>
      <c r="D1" s="92"/>
    </row>
    <row r="2" spans="1:4" ht="93" customHeight="1">
      <c r="A2" s="91" t="s">
        <v>25</v>
      </c>
      <c r="B2" s="91"/>
      <c r="C2" s="91"/>
      <c r="D2" s="91"/>
    </row>
    <row r="3" spans="1:4" ht="193.5" customHeight="1">
      <c r="A3" s="91" t="s">
        <v>23</v>
      </c>
      <c r="B3" s="91"/>
      <c r="C3" s="91"/>
      <c r="D3" s="91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70" t="s">
        <v>81</v>
      </c>
      <c r="C5" s="27" t="s">
        <v>79</v>
      </c>
      <c r="D5" s="47" t="str">
        <f>IF(COUNTIF('วางแผนพัฒนาHRD(IDP)'!$B$8:$B$707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3">
        <v>2</v>
      </c>
      <c r="B6" s="70" t="s">
        <v>26</v>
      </c>
      <c r="C6" s="27" t="s">
        <v>34</v>
      </c>
      <c r="D6" s="47" t="str">
        <f>IF(COUNTIF('วางแผนพัฒนาHRD(IDP)'!$B$8:$B$707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3">
        <v>3</v>
      </c>
      <c r="B7" s="31" t="s">
        <v>28</v>
      </c>
      <c r="C7" s="30" t="s">
        <v>69</v>
      </c>
      <c r="D7" s="47" t="str">
        <f>IF(COUNTIF('วางแผนพัฒนาHRD(IDP)'!$B$8:$B$707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3">
        <v>4</v>
      </c>
      <c r="B8" s="31" t="s">
        <v>68</v>
      </c>
      <c r="C8" s="30" t="s">
        <v>70</v>
      </c>
      <c r="D8" s="47" t="str">
        <f>IF(COUNTIF('วางแผนพัฒนาHRD(IDP)'!$B$8:$B$707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3">
        <v>5</v>
      </c>
      <c r="B9" s="26" t="s">
        <v>30</v>
      </c>
      <c r="C9" s="30" t="s">
        <v>31</v>
      </c>
      <c r="D9" s="47" t="str">
        <f>IF(COUNTIF('วางแผนพัฒนาHRD(IDP)'!$B$8:$B$707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3">
        <v>6</v>
      </c>
      <c r="B10" s="26" t="s">
        <v>83</v>
      </c>
      <c r="C10" s="30" t="s">
        <v>84</v>
      </c>
      <c r="D10" s="47" t="str">
        <f>IF(COUNTIF('วางแผนพัฒนาHRD(IDP)'!$B$8:$B$707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3">
        <v>7</v>
      </c>
      <c r="B11" s="31" t="s">
        <v>35</v>
      </c>
      <c r="C11" s="30" t="s">
        <v>36</v>
      </c>
      <c r="D11" s="47" t="str">
        <f>IF(COUNTIF('วางแผนพัฒนาHRD(IDP)'!$B$8:$B$707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3">
        <v>8</v>
      </c>
      <c r="B12" s="31" t="s">
        <v>37</v>
      </c>
      <c r="C12" s="30" t="s">
        <v>38</v>
      </c>
      <c r="D12" s="47" t="str">
        <f>IF(COUNTIF('วางแผนพัฒนาHRD(IDP)'!$B$8:$B$707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3">
        <v>9</v>
      </c>
      <c r="B13" s="31" t="s">
        <v>39</v>
      </c>
      <c r="C13" s="30" t="s">
        <v>41</v>
      </c>
      <c r="D13" s="47" t="str">
        <f>IF(COUNTIF('วางแผนพัฒนาHRD(IDP)'!$B$8:$B$707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3">
        <v>10</v>
      </c>
      <c r="B14" s="31" t="s">
        <v>40</v>
      </c>
      <c r="C14" s="30" t="s">
        <v>43</v>
      </c>
      <c r="D14" s="47" t="str">
        <f>IF(COUNTIF('วางแผนพัฒนาHRD(IDP)'!$B$8:$B$707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3">
        <v>11</v>
      </c>
      <c r="B15" s="26" t="s">
        <v>64</v>
      </c>
      <c r="C15" s="30" t="s">
        <v>65</v>
      </c>
      <c r="D15" s="47" t="str">
        <f>IF(COUNTIF('วางแผนพัฒนาHRD(IDP)'!$B$8:$B$707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3">
        <v>12</v>
      </c>
      <c r="B16" s="26" t="s">
        <v>88</v>
      </c>
      <c r="C16" s="30" t="s">
        <v>89</v>
      </c>
      <c r="D16" s="47" t="str">
        <f>IF(COUNTIF('วางแผนพัฒนาHRD(IDP)'!$B$8:$B$707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3">
        <v>13</v>
      </c>
      <c r="B17" s="26" t="s">
        <v>86</v>
      </c>
      <c r="C17" s="30" t="s">
        <v>67</v>
      </c>
      <c r="D17" s="47" t="str">
        <f>IF(COUNTIF('วางแผนพัฒนาHRD(IDP)'!$B$8:$B$707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3">
        <v>14</v>
      </c>
      <c r="B18" s="74" t="s">
        <v>66</v>
      </c>
      <c r="C18" s="30" t="s">
        <v>67</v>
      </c>
      <c r="D18" s="47" t="str">
        <f>IF(COUNTIF('วางแผนพัฒนาHRD(IDP)'!$B$8:$B$707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3">
        <v>15</v>
      </c>
      <c r="B19" s="31" t="s">
        <v>42</v>
      </c>
      <c r="C19" s="30" t="s">
        <v>44</v>
      </c>
      <c r="D19" s="47" t="str">
        <f>IF(COUNTIF('วางแผนพัฒนาHRD(IDP)'!$B$8:$B$707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3">
        <v>16</v>
      </c>
      <c r="B20" s="31" t="s">
        <v>45</v>
      </c>
      <c r="C20" s="30" t="s">
        <v>46</v>
      </c>
      <c r="D20" s="47" t="str">
        <f>IF(COUNTIF('วางแผนพัฒนาHRD(IDP)'!$B$8:$B$707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3">
        <v>17</v>
      </c>
      <c r="B21" s="31" t="s">
        <v>47</v>
      </c>
      <c r="C21" s="30" t="s">
        <v>48</v>
      </c>
      <c r="D21" s="47" t="str">
        <f>IF(COUNTIF('วางแผนพัฒนาHRD(IDP)'!$B$8:$B$707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3">
        <v>18</v>
      </c>
      <c r="B22" s="31" t="s">
        <v>78</v>
      </c>
      <c r="C22" s="30" t="s">
        <v>48</v>
      </c>
      <c r="D22" s="47" t="str">
        <f>IF(COUNTIF('วางแผนพัฒนาHRD(IDP)'!$B$8:$B$707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3">
        <v>19</v>
      </c>
      <c r="B23" s="31" t="s">
        <v>61</v>
      </c>
      <c r="C23" s="30" t="s">
        <v>53</v>
      </c>
      <c r="D23" s="47" t="str">
        <f>IF(COUNTIF('วางแผนพัฒนาHRD(IDP)'!$B$8:$B$707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3">
        <v>20</v>
      </c>
      <c r="B24" s="31" t="s">
        <v>49</v>
      </c>
      <c r="C24" s="30" t="s">
        <v>50</v>
      </c>
      <c r="D24" s="47" t="str">
        <f>IF(COUNTIF('วางแผนพัฒนาHRD(IDP)'!$B$8:$B$707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3">
        <v>21</v>
      </c>
      <c r="B25" s="31" t="s">
        <v>77</v>
      </c>
      <c r="C25" s="30" t="s">
        <v>50</v>
      </c>
      <c r="D25" s="47" t="str">
        <f>IF(COUNTIF('วางแผนพัฒนาHRD(IDP)'!$B$8:$B$707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3">
        <v>22</v>
      </c>
      <c r="B26" s="31" t="s">
        <v>55</v>
      </c>
      <c r="C26" s="30" t="s">
        <v>52</v>
      </c>
      <c r="D26" s="47" t="str">
        <f>IF(COUNTIF('วางแผนพัฒนาHRD(IDP)'!$B$8:$B$707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3">
        <v>23</v>
      </c>
      <c r="B27" s="31" t="s">
        <v>56</v>
      </c>
      <c r="C27" s="30" t="s">
        <v>52</v>
      </c>
      <c r="D27" s="47" t="str">
        <f>IF(COUNTIF('วางแผนพัฒนาHRD(IDP)'!$B$8:$B$707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3">
        <v>24</v>
      </c>
      <c r="B28" s="31" t="s">
        <v>62</v>
      </c>
      <c r="C28" s="30" t="s">
        <v>52</v>
      </c>
      <c r="D28" s="47" t="str">
        <f>IF(COUNTIF('วางแผนพัฒนาHRD(IDP)'!$B$8:$B$707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3">
        <v>25</v>
      </c>
      <c r="B29" s="31" t="s">
        <v>57</v>
      </c>
      <c r="C29" s="30" t="s">
        <v>52</v>
      </c>
      <c r="D29" s="47" t="str">
        <f>IF(COUNTIF('วางแผนพัฒนาHRD(IDP)'!$B$8:$B$707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3">
        <v>26</v>
      </c>
      <c r="B30" s="31" t="s">
        <v>58</v>
      </c>
      <c r="C30" s="30" t="s">
        <v>52</v>
      </c>
      <c r="D30" s="47" t="str">
        <f>IF(COUNTIF('วางแผนพัฒนาHRD(IDP)'!$B$8:$B$707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3">
        <v>27</v>
      </c>
      <c r="B31" s="31" t="s">
        <v>87</v>
      </c>
      <c r="C31" s="30" t="s">
        <v>52</v>
      </c>
      <c r="D31" s="47" t="str">
        <f>IF(COUNTIF('วางแผนพัฒนาHRD(IDP)'!$B$8:$B$707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3">
        <v>28</v>
      </c>
      <c r="B32" s="31" t="s">
        <v>54</v>
      </c>
      <c r="C32" s="30" t="s">
        <v>52</v>
      </c>
      <c r="D32" s="47" t="str">
        <f>IF(COUNTIF('วางแผนพัฒนาHRD(IDP)'!$B$8:$B$707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3">
        <v>29</v>
      </c>
      <c r="B33" s="31" t="s">
        <v>60</v>
      </c>
      <c r="C33" s="30" t="s">
        <v>52</v>
      </c>
      <c r="D33" s="47" t="str">
        <f>IF(COUNTIF('วางแผนพัฒนาHRD(IDP)'!$B$8:$B$707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3">
        <v>30</v>
      </c>
      <c r="B34" s="31" t="s">
        <v>59</v>
      </c>
      <c r="C34" s="30" t="s">
        <v>52</v>
      </c>
      <c r="D34" s="47" t="str">
        <f>IF(COUNTIF('วางแผนพัฒนาHRD(IDP)'!$B$8:$B$707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3">
        <v>31</v>
      </c>
      <c r="B35" s="31" t="s">
        <v>76</v>
      </c>
      <c r="C35" s="30" t="s">
        <v>74</v>
      </c>
      <c r="D35" s="47" t="str">
        <f>IF(COUNTIF('วางแผนพัฒนาHRD(IDP)'!$B$8:$B$707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3">
        <v>32</v>
      </c>
      <c r="B36" s="70"/>
      <c r="C36" s="71"/>
      <c r="D36" s="47" t="str">
        <f>IF(COUNTIF('วางแผนพัฒนาHRD(IDP)'!$B$8:$B$707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33</v>
      </c>
      <c r="B37" s="70"/>
      <c r="C37" s="71"/>
      <c r="D37" s="47" t="str">
        <f>IF(COUNTIF('วางแผนพัฒนาHRD(IDP)'!$B$8:$B$707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34</v>
      </c>
      <c r="B38" s="70"/>
      <c r="C38" s="71"/>
      <c r="D38" s="47" t="str">
        <f>IF(COUNTIF('วางแผนพัฒนาHRD(IDP)'!$B$8:$B$707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35</v>
      </c>
      <c r="B39" s="70"/>
      <c r="C39" s="71"/>
      <c r="D39" s="47" t="str">
        <f>IF(COUNTIF('วางแผนพัฒนาHRD(IDP)'!$B$8:$B$707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36</v>
      </c>
      <c r="B40" s="70"/>
      <c r="C40" s="71"/>
      <c r="D40" s="47" t="str">
        <f>IF(COUNTIF('วางแผนพัฒนาHRD(IDP)'!$B$8:$B$707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37</v>
      </c>
      <c r="B41" s="70"/>
      <c r="C41" s="71"/>
      <c r="D41" s="47" t="str">
        <f>IF(COUNTIF('วางแผนพัฒนาHRD(IDP)'!$B$8:$B$707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38</v>
      </c>
      <c r="B42" s="70"/>
      <c r="C42" s="71"/>
      <c r="D42" s="47" t="str">
        <f>IF(COUNTIF('วางแผนพัฒนาHRD(IDP)'!$B$8:$B$707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39</v>
      </c>
      <c r="B43" s="70"/>
      <c r="C43" s="71"/>
      <c r="D43" s="47" t="str">
        <f>IF(COUNTIF('วางแผนพัฒนาHRD(IDP)'!$B$8:$B$707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40</v>
      </c>
      <c r="B44" s="70"/>
      <c r="C44" s="71"/>
      <c r="D44" s="47" t="str">
        <f>IF(COUNTIF('วางแผนพัฒนาHRD(IDP)'!$B$8:$B$707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41</v>
      </c>
      <c r="B45" s="70"/>
      <c r="C45" s="71"/>
      <c r="D45" s="47" t="str">
        <f>IF(COUNTIF('วางแผนพัฒนาHRD(IDP)'!$B$8:$B$707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42</v>
      </c>
      <c r="B46" s="70"/>
      <c r="C46" s="71"/>
      <c r="D46" s="47" t="str">
        <f>IF(COUNTIF('วางแผนพัฒนาHRD(IDP)'!$B$8:$B$707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43</v>
      </c>
      <c r="B47" s="70"/>
      <c r="C47" s="71"/>
      <c r="D47" s="47" t="str">
        <f>IF(COUNTIF('วางแผนพัฒนาHRD(IDP)'!$B$8:$B$707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44</v>
      </c>
      <c r="B48" s="70"/>
      <c r="C48" s="71"/>
      <c r="D48" s="47" t="str">
        <f>IF(COUNTIF('วางแผนพัฒนาHRD(IDP)'!$B$8:$B$707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70"/>
      <c r="C49" s="71"/>
      <c r="D49" s="47" t="str">
        <f>IF(COUNTIF('วางแผนพัฒนาHRD(IDP)'!$B$8:$B$707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70"/>
      <c r="C50" s="71"/>
      <c r="D50" s="47" t="str">
        <f>IF(COUNTIF('วางแผนพัฒนาHRD(IDP)'!$B$8:$B$707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70"/>
      <c r="C51" s="71"/>
      <c r="D51" s="47" t="str">
        <f>IF(COUNTIF('วางแผนพัฒนาHRD(IDP)'!$B$8:$B$707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70"/>
      <c r="C52" s="71"/>
      <c r="D52" s="47" t="str">
        <f>IF(COUNTIF('วางแผนพัฒนาHRD(IDP)'!$B$8:$B$707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70"/>
      <c r="C53" s="71"/>
      <c r="D53" s="47" t="str">
        <f>IF(COUNTIF('วางแผนพัฒนาHRD(IDP)'!$B$8:$B$707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70"/>
      <c r="C54" s="71"/>
      <c r="D54" s="47" t="str">
        <f>IF(COUNTIF('วางแผนพัฒนาHRD(IDP)'!$B$8:$B$707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70"/>
      <c r="C55" s="71"/>
      <c r="D55" s="47" t="str">
        <f>IF(COUNTIF('วางแผนพัฒนาHRD(IDP)'!$B$8:$B$707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70"/>
      <c r="C56" s="71"/>
      <c r="D56" s="47" t="str">
        <f>IF(COUNTIF('วางแผนพัฒนาHRD(IDP)'!$B$8:$B$707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70"/>
      <c r="C57" s="71"/>
      <c r="D57" s="47" t="str">
        <f>IF(COUNTIF('วางแผนพัฒนาHRD(IDP)'!$B$8:$B$707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70"/>
      <c r="C58" s="71"/>
      <c r="D58" s="47" t="str">
        <f>IF(COUNTIF('วางแผนพัฒนาHRD(IDP)'!$B$8:$B$707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70"/>
      <c r="C59" s="71"/>
      <c r="D59" s="47" t="str">
        <f>IF(COUNTIF('วางแผนพัฒนาHRD(IDP)'!$B$8:$B$707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70"/>
      <c r="C60" s="71"/>
      <c r="D60" s="47" t="str">
        <f>IF(COUNTIF('วางแผนพัฒนาHRD(IDP)'!$B$8:$B$707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70"/>
      <c r="C61" s="71"/>
      <c r="D61" s="47" t="str">
        <f>IF(COUNTIF('วางแผนพัฒนาHRD(IDP)'!$B$8:$B$707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70"/>
      <c r="C62" s="71"/>
      <c r="D62" s="47" t="str">
        <f>IF(COUNTIF('วางแผนพัฒนาHRD(IDP)'!$B$8:$B$707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70"/>
      <c r="C63" s="71"/>
      <c r="D63" s="47" t="str">
        <f>IF(COUNTIF('วางแผนพัฒนาHRD(IDP)'!$B$8:$B$707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70"/>
      <c r="C64" s="71"/>
      <c r="D64" s="47" t="str">
        <f>IF(COUNTIF('วางแผนพัฒนาHRD(IDP)'!$B$8:$B$707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70"/>
      <c r="C65" s="71"/>
      <c r="D65" s="47" t="str">
        <f>IF(COUNTIF('วางแผนพัฒนาHRD(IDP)'!$B$8:$B$707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70"/>
      <c r="C66" s="71"/>
      <c r="D66" s="47" t="str">
        <f>IF(COUNTIF('วางแผนพัฒนาHRD(IDP)'!$B$8:$B$707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70"/>
      <c r="C67" s="71"/>
      <c r="D67" s="47" t="str">
        <f>IF(COUNTIF('วางแผนพัฒนาHRD(IDP)'!$B$8:$B$707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70"/>
      <c r="C68" s="71"/>
      <c r="D68" s="47" t="str">
        <f>IF(COUNTIF('วางแผนพัฒนาHRD(IDP)'!$B$8:$B$707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70"/>
      <c r="C69" s="71"/>
      <c r="D69" s="47" t="str">
        <f>IF(COUNTIF('วางแผนพัฒนาHRD(IDP)'!$B$8:$B$707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70"/>
      <c r="C70" s="71"/>
      <c r="D70" s="47" t="str">
        <f>IF(COUNTIF('วางแผนพัฒนาHRD(IDP)'!$B$8:$B$707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70"/>
      <c r="C71" s="71"/>
      <c r="D71" s="47" t="str">
        <f>IF(COUNTIF('วางแผนพัฒนาHRD(IDP)'!$B$8:$B$707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70"/>
      <c r="C72" s="71"/>
      <c r="D72" s="47" t="str">
        <f>IF(COUNTIF('วางแผนพัฒนาHRD(IDP)'!$B$8:$B$707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70"/>
      <c r="C73" s="71"/>
      <c r="D73" s="47" t="str">
        <f>IF(COUNTIF('วางแผนพัฒนาHRD(IDP)'!$B$8:$B$707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70"/>
      <c r="C74" s="71"/>
      <c r="D74" s="47" t="str">
        <f>IF(COUNTIF('วางแผนพัฒนาHRD(IDP)'!$B$8:$B$707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70"/>
      <c r="C75" s="71"/>
      <c r="D75" s="47" t="str">
        <f>IF(COUNTIF('วางแผนพัฒนาHRD(IDP)'!$B$8:$B$707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70"/>
      <c r="C76" s="71"/>
      <c r="D76" s="47" t="str">
        <f>IF(COUNTIF('วางแผนพัฒนาHRD(IDP)'!$B$8:$B$707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70"/>
      <c r="C77" s="71"/>
      <c r="D77" s="47" t="str">
        <f>IF(COUNTIF('วางแผนพัฒนาHRD(IDP)'!$B$8:$B$707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70"/>
      <c r="C78" s="71"/>
      <c r="D78" s="47" t="str">
        <f>IF(COUNTIF('วางแผนพัฒนาHRD(IDP)'!$B$8:$B$707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70"/>
      <c r="C79" s="71"/>
      <c r="D79" s="47" t="str">
        <f>IF(COUNTIF('วางแผนพัฒนาHRD(IDP)'!$B$8:$B$707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70"/>
      <c r="C80" s="71"/>
      <c r="D80" s="47" t="str">
        <f>IF(COUNTIF('วางแผนพัฒนาHRD(IDP)'!$B$8:$B$707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70"/>
      <c r="C81" s="71"/>
      <c r="D81" s="47" t="str">
        <f>IF(COUNTIF('วางแผนพัฒนาHRD(IDP)'!$B$8:$B$707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70"/>
      <c r="C82" s="71"/>
      <c r="D82" s="47" t="str">
        <f>IF(COUNTIF('วางแผนพัฒนาHRD(IDP)'!$B$8:$B$707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70"/>
      <c r="C83" s="71"/>
      <c r="D83" s="47" t="str">
        <f>IF(COUNTIF('วางแผนพัฒนาHRD(IDP)'!$B$8:$B$707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70"/>
      <c r="C84" s="71"/>
      <c r="D84" s="47" t="str">
        <f>IF(COUNTIF('วางแผนพัฒนาHRD(IDP)'!$B$8:$B$707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70"/>
      <c r="C85" s="71"/>
      <c r="D85" s="47" t="str">
        <f>IF(COUNTIF('วางแผนพัฒนาHRD(IDP)'!$B$8:$B$707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70"/>
      <c r="C86" s="71"/>
      <c r="D86" s="47" t="str">
        <f>IF(COUNTIF('วางแผนพัฒนาHRD(IDP)'!$B$8:$B$707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70"/>
      <c r="C87" s="71"/>
      <c r="D87" s="47" t="str">
        <f>IF(COUNTIF('วางแผนพัฒนาHRD(IDP)'!$B$8:$B$707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70"/>
      <c r="C88" s="71"/>
      <c r="D88" s="47" t="str">
        <f>IF(COUNTIF('วางแผนพัฒนาHRD(IDP)'!$B$8:$B$707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70"/>
      <c r="C89" s="71"/>
      <c r="D89" s="47" t="str">
        <f>IF(COUNTIF('วางแผนพัฒนาHRD(IDP)'!$B$8:$B$707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70"/>
      <c r="C90" s="71"/>
      <c r="D90" s="47" t="str">
        <f>IF(COUNTIF('วางแผนพัฒนาHRD(IDP)'!$B$8:$B$707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70"/>
      <c r="C91" s="71"/>
      <c r="D91" s="47" t="str">
        <f>IF(COUNTIF('วางแผนพัฒนาHRD(IDP)'!$B$8:$B$707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70"/>
      <c r="C92" s="71"/>
      <c r="D92" s="47" t="str">
        <f>IF(COUNTIF('วางแผนพัฒนาHRD(IDP)'!$B$8:$B$707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70"/>
      <c r="C93" s="71"/>
      <c r="D93" s="47" t="str">
        <f>IF(COUNTIF('วางแผนพัฒนาHRD(IDP)'!$B$8:$B$707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70"/>
      <c r="C94" s="71"/>
      <c r="D94" s="47" t="str">
        <f>IF(COUNTIF('วางแผนพัฒนาHRD(IDP)'!$B$8:$B$707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70"/>
      <c r="C95" s="71"/>
      <c r="D95" s="47" t="str">
        <f>IF(COUNTIF('วางแผนพัฒนาHRD(IDP)'!$B$8:$B$707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70"/>
      <c r="C96" s="71"/>
      <c r="D96" s="47" t="str">
        <f>IF(COUNTIF('วางแผนพัฒนาHRD(IDP)'!$B$8:$B$707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70"/>
      <c r="C97" s="71"/>
      <c r="D97" s="47" t="str">
        <f>IF(COUNTIF('วางแผนพัฒนาHRD(IDP)'!$B$8:$B$707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70"/>
      <c r="C98" s="71"/>
      <c r="D98" s="47" t="str">
        <f>IF(COUNTIF('วางแผนพัฒนาHRD(IDP)'!$B$8:$B$707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70"/>
      <c r="C99" s="71"/>
      <c r="D99" s="47" t="str">
        <f>IF(COUNTIF('วางแผนพัฒนาHRD(IDP)'!$B$8:$B$707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70"/>
      <c r="C100" s="71"/>
      <c r="D100" s="47" t="str">
        <f>IF(COUNTIF('วางแผนพัฒนาHRD(IDP)'!$B$8:$B$707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70"/>
      <c r="C101" s="71"/>
      <c r="D101" s="47" t="str">
        <f>IF(COUNTIF('วางแผนพัฒนาHRD(IDP)'!$B$8:$B$707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70"/>
      <c r="C102" s="71"/>
      <c r="D102" s="47" t="str">
        <f>IF(COUNTIF('วางแผนพัฒนาHRD(IDP)'!$B$8:$B$707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70"/>
      <c r="C103" s="71"/>
      <c r="D103" s="47" t="str">
        <f>IF(COUNTIF('วางแผนพัฒนาHRD(IDP)'!$B$8:$B$707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70"/>
      <c r="C104" s="71"/>
      <c r="D104" s="47" t="str">
        <f>IF(COUNTIF('วางแผนพัฒนาHRD(IDP)'!$B$8:$B$707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70"/>
      <c r="C105" s="71"/>
      <c r="D105" s="47" t="str">
        <f>IF(COUNTIF('วางแผนพัฒนาHRD(IDP)'!$B$8:$B$707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70"/>
      <c r="C106" s="71"/>
      <c r="D106" s="47" t="str">
        <f>IF(COUNTIF('วางแผนพัฒนาHRD(IDP)'!$B$8:$B$707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70"/>
      <c r="C107" s="71"/>
      <c r="D107" s="47" t="str">
        <f>IF(COUNTIF('วางแผนพัฒนาHRD(IDP)'!$B$8:$B$707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70"/>
      <c r="C108" s="71"/>
      <c r="D108" s="47" t="str">
        <f>IF(COUNTIF('วางแผนพัฒนาHRD(IDP)'!$B$8:$B$707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70"/>
      <c r="C109" s="71"/>
      <c r="D109" s="47" t="str">
        <f>IF(COUNTIF('วางแผนพัฒนาHRD(IDP)'!$B$8:$B$707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70"/>
      <c r="C110" s="71"/>
      <c r="D110" s="47" t="str">
        <f>IF(COUNTIF('วางแผนพัฒนาHRD(IDP)'!$B$8:$B$707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70"/>
      <c r="C111" s="71"/>
      <c r="D111" s="47" t="str">
        <f>IF(COUNTIF('วางแผนพัฒนาHRD(IDP)'!$B$8:$B$707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70"/>
      <c r="C112" s="71"/>
      <c r="D112" s="47" t="str">
        <f>IF(COUNTIF('วางแผนพัฒนาHRD(IDP)'!$B$8:$B$707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70"/>
      <c r="C113" s="71"/>
      <c r="D113" s="47" t="str">
        <f>IF(COUNTIF('วางแผนพัฒนาHRD(IDP)'!$B$8:$B$707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70"/>
      <c r="C114" s="71"/>
      <c r="D114" s="47" t="str">
        <f>IF(COUNTIF('วางแผนพัฒนาHRD(IDP)'!$B$8:$B$707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70"/>
      <c r="C115" s="71"/>
      <c r="D115" s="47" t="str">
        <f>IF(COUNTIF('วางแผนพัฒนาHRD(IDP)'!$B$8:$B$707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70"/>
      <c r="C116" s="71"/>
      <c r="D116" s="47" t="str">
        <f>IF(COUNTIF('วางแผนพัฒนาHRD(IDP)'!$B$8:$B$707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70"/>
      <c r="C117" s="71"/>
      <c r="D117" s="47" t="str">
        <f>IF(COUNTIF('วางแผนพัฒนาHRD(IDP)'!$B$8:$B$707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70"/>
      <c r="C118" s="71"/>
      <c r="D118" s="47" t="str">
        <f>IF(COUNTIF('วางแผนพัฒนาHRD(IDP)'!$B$8:$B$707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70"/>
      <c r="C119" s="71"/>
      <c r="D119" s="47" t="str">
        <f>IF(COUNTIF('วางแผนพัฒนาHRD(IDP)'!$B$8:$B$707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70"/>
      <c r="C120" s="71"/>
      <c r="D120" s="47" t="str">
        <f>IF(COUNTIF('วางแผนพัฒนาHRD(IDP)'!$B$8:$B$707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70"/>
      <c r="C121" s="71"/>
      <c r="D121" s="47" t="str">
        <f>IF(COUNTIF('วางแผนพัฒนาHRD(IDP)'!$B$8:$B$707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70"/>
      <c r="C122" s="71"/>
      <c r="D122" s="47" t="str">
        <f>IF(COUNTIF('วางแผนพัฒนาHRD(IDP)'!$B$8:$B$707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70"/>
      <c r="C123" s="71"/>
      <c r="D123" s="47" t="str">
        <f>IF(COUNTIF('วางแผนพัฒนาHRD(IDP)'!$B$8:$B$707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70"/>
      <c r="C124" s="71"/>
      <c r="D124" s="47" t="str">
        <f>IF(COUNTIF('วางแผนพัฒนาHRD(IDP)'!$B$8:$B$707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70"/>
      <c r="C125" s="71"/>
      <c r="D125" s="47" t="str">
        <f>IF(COUNTIF('วางแผนพัฒนาHRD(IDP)'!$B$8:$B$707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70"/>
      <c r="C126" s="71"/>
      <c r="D126" s="47" t="str">
        <f>IF(COUNTIF('วางแผนพัฒนาHRD(IDP)'!$B$8:$B$707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70"/>
      <c r="C127" s="71"/>
      <c r="D127" s="47" t="str">
        <f>IF(COUNTIF('วางแผนพัฒนาHRD(IDP)'!$B$8:$B$707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70"/>
      <c r="C128" s="71"/>
      <c r="D128" s="47" t="str">
        <f>IF(COUNTIF('วางแผนพัฒนาHRD(IDP)'!$B$8:$B$707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70"/>
      <c r="C129" s="71"/>
      <c r="D129" s="47" t="str">
        <f>IF(COUNTIF('วางแผนพัฒนาHRD(IDP)'!$B$8:$B$707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70"/>
      <c r="C130" s="71"/>
      <c r="D130" s="47" t="str">
        <f>IF(COUNTIF('วางแผนพัฒนาHRD(IDP)'!$B$8:$B$707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70"/>
      <c r="C131" s="71"/>
      <c r="D131" s="47" t="str">
        <f>IF(COUNTIF('วางแผนพัฒนาHRD(IDP)'!$B$8:$B$707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70"/>
      <c r="C132" s="71"/>
      <c r="D132" s="47" t="str">
        <f>IF(COUNTIF('วางแผนพัฒนาHRD(IDP)'!$B$8:$B$707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70"/>
      <c r="C133" s="71"/>
      <c r="D133" s="47" t="str">
        <f>IF(COUNTIF('วางแผนพัฒนาHRD(IDP)'!$B$8:$B$707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70"/>
      <c r="C134" s="71"/>
      <c r="D134" s="47" t="str">
        <f>IF(COUNTIF('วางแผนพัฒนาHRD(IDP)'!$B$8:$B$707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70"/>
      <c r="C135" s="71"/>
      <c r="D135" s="47" t="str">
        <f>IF(COUNTIF('วางแผนพัฒนาHRD(IDP)'!$B$8:$B$707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70"/>
      <c r="C136" s="71"/>
      <c r="D136" s="47" t="str">
        <f>IF(COUNTIF('วางแผนพัฒนาHRD(IDP)'!$B$8:$B$707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70"/>
      <c r="C137" s="71"/>
      <c r="D137" s="47" t="str">
        <f>IF(COUNTIF('วางแผนพัฒนาHRD(IDP)'!$B$8:$B$707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70"/>
      <c r="C138" s="71"/>
      <c r="D138" s="47" t="str">
        <f>IF(COUNTIF('วางแผนพัฒนาHRD(IDP)'!$B$8:$B$707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70"/>
      <c r="C139" s="71"/>
      <c r="D139" s="47" t="str">
        <f>IF(COUNTIF('วางแผนพัฒนาHRD(IDP)'!$B$8:$B$707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70"/>
      <c r="C140" s="71"/>
      <c r="D140" s="47" t="str">
        <f>IF(COUNTIF('วางแผนพัฒนาHRD(IDP)'!$B$8:$B$707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70"/>
      <c r="C141" s="71"/>
      <c r="D141" s="47" t="str">
        <f>IF(COUNTIF('วางแผนพัฒนาHRD(IDP)'!$B$8:$B$707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70"/>
      <c r="C142" s="71"/>
      <c r="D142" s="47" t="str">
        <f>IF(COUNTIF('วางแผนพัฒนาHRD(IDP)'!$B$8:$B$707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70"/>
      <c r="C143" s="71"/>
      <c r="D143" s="47" t="str">
        <f>IF(COUNTIF('วางแผนพัฒนาHRD(IDP)'!$B$8:$B$707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70"/>
      <c r="C144" s="71"/>
      <c r="D144" s="47" t="str">
        <f>IF(COUNTIF('วางแผนพัฒนาHRD(IDP)'!$B$8:$B$707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70"/>
      <c r="C145" s="71"/>
      <c r="D145" s="47" t="str">
        <f>IF(COUNTIF('วางแผนพัฒนาHRD(IDP)'!$B$8:$B$707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70"/>
      <c r="C146" s="71"/>
      <c r="D146" s="47" t="str">
        <f>IF(COUNTIF('วางแผนพัฒนาHRD(IDP)'!$B$8:$B$707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70"/>
      <c r="C147" s="71"/>
      <c r="D147" s="47" t="str">
        <f>IF(COUNTIF('วางแผนพัฒนาHRD(IDP)'!$B$8:$B$707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70"/>
      <c r="C148" s="71"/>
      <c r="D148" s="47" t="str">
        <f>IF(COUNTIF('วางแผนพัฒนาHRD(IDP)'!$B$8:$B$707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70"/>
      <c r="C149" s="71"/>
      <c r="D149" s="47" t="str">
        <f>IF(COUNTIF('วางแผนพัฒนาHRD(IDP)'!$B$8:$B$707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70"/>
      <c r="C150" s="71"/>
      <c r="D150" s="47" t="str">
        <f>IF(COUNTIF('วางแผนพัฒนาHRD(IDP)'!$B$8:$B$707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70"/>
      <c r="C151" s="71"/>
      <c r="D151" s="47" t="str">
        <f>IF(COUNTIF('วางแผนพัฒนาHRD(IDP)'!$B$8:$B$707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70"/>
      <c r="C152" s="71"/>
      <c r="D152" s="47" t="str">
        <f>IF(COUNTIF('วางแผนพัฒนาHRD(IDP)'!$B$8:$B$707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70"/>
      <c r="C153" s="71"/>
      <c r="D153" s="47" t="str">
        <f>IF(COUNTIF('วางแผนพัฒนาHRD(IDP)'!$B$8:$B$707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70"/>
      <c r="C154" s="71"/>
      <c r="D154" s="47" t="str">
        <f>IF(COUNTIF('วางแผนพัฒนาHRD(IDP)'!$B$8:$B$707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Pavilion</cp:lastModifiedBy>
  <cp:lastPrinted>2021-11-22T03:47:58Z</cp:lastPrinted>
  <dcterms:created xsi:type="dcterms:W3CDTF">2019-10-21T02:57:05Z</dcterms:created>
  <dcterms:modified xsi:type="dcterms:W3CDTF">2021-11-22T03:51:12Z</dcterms:modified>
</cp:coreProperties>
</file>