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ภาพรวม 63" sheetId="1" r:id="rId1"/>
  </sheets>
  <calcPr calcId="145621"/>
</workbook>
</file>

<file path=xl/calcChain.xml><?xml version="1.0" encoding="utf-8"?>
<calcChain xmlns="http://schemas.openxmlformats.org/spreadsheetml/2006/main">
  <c r="G23" i="1" l="1"/>
  <c r="F23" i="1"/>
  <c r="C23" i="1"/>
  <c r="B23" i="1"/>
  <c r="E23" i="1"/>
  <c r="D23" i="1"/>
  <c r="N13" i="1"/>
  <c r="M13" i="1"/>
  <c r="L13" i="1"/>
  <c r="K13" i="1"/>
  <c r="J13" i="1"/>
  <c r="I13" i="1"/>
  <c r="H13" i="1"/>
  <c r="G13" i="1"/>
  <c r="D13" i="1"/>
  <c r="C13" i="1"/>
  <c r="B13" i="1"/>
</calcChain>
</file>

<file path=xl/sharedStrings.xml><?xml version="1.0" encoding="utf-8"?>
<sst xmlns="http://schemas.openxmlformats.org/spreadsheetml/2006/main" count="51" uniqueCount="27">
  <si>
    <t>อำเภอ</t>
  </si>
  <si>
    <t>เกษตรกร (ราย)</t>
  </si>
  <si>
    <t>โคเนื้อ (ตัว)</t>
  </si>
  <si>
    <t>โคนม (ตัว)</t>
  </si>
  <si>
    <t>กระบือ (ตัว)</t>
  </si>
  <si>
    <t>ไก่ (ตัว)</t>
  </si>
  <si>
    <t>เป็ด (ตัว)</t>
  </si>
  <si>
    <t>แพะ (ตัว)</t>
  </si>
  <si>
    <t>แกะ (ตัว)</t>
  </si>
  <si>
    <t>นกกระทา (ตัว)</t>
  </si>
  <si>
    <t>พืชอาหารสัตว์ (ไร่)</t>
  </si>
  <si>
    <t>เมืองตราด</t>
  </si>
  <si>
    <t>คลองใหญ่</t>
  </si>
  <si>
    <t>เขาสมิง</t>
  </si>
  <si>
    <t>บ่อไร่</t>
  </si>
  <si>
    <t>แหลมงอบ</t>
  </si>
  <si>
    <t>เกาะกูด</t>
  </si>
  <si>
    <t>เกาะช้าง</t>
  </si>
  <si>
    <t>รวม</t>
  </si>
  <si>
    <t>สุกร (ตัว)</t>
  </si>
  <si>
    <t>จังหวัดตราด</t>
  </si>
  <si>
    <t>เกษตรกรทั้งหมด (ราย)</t>
  </si>
  <si>
    <t>-</t>
  </si>
  <si>
    <t>จำนวนเกษตรกรผู้เลี้ยงสัตว์และปศุสัตว์ ปี 2563</t>
  </si>
  <si>
    <t>ที่มา : กลุ่มยุทธศาสตร์และสารสนเทศการปศุสัตว์</t>
  </si>
  <si>
    <t xml:space="preserve">        สำนักงานปศุสัตว์จังหวัดตราด</t>
  </si>
  <si>
    <t>ข้อมูล ณ เดือนธันวาคม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</si>
</sst>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09]#,##0;\-#,##0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20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rgb="FFD3D3D3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5" fillId="0" borderId="0" xfId="0" applyFont="1"/>
    <xf numFmtId="187" fontId="4" fillId="0" borderId="3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horizontal="center" vertical="top" wrapText="1" readingOrder="1"/>
    </xf>
    <xf numFmtId="187" fontId="1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1" fillId="0" borderId="1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1" fillId="0" borderId="1" xfId="0" applyFont="1" applyBorder="1" applyAlignment="1">
      <alignment horizontal="right" vertical="center" wrapText="1" readingOrder="1"/>
    </xf>
    <xf numFmtId="0" fontId="9" fillId="0" borderId="0" xfId="0" applyFont="1" applyFill="1" applyBorder="1" applyAlignment="1"/>
    <xf numFmtId="0" fontId="4" fillId="0" borderId="4" xfId="0" applyNumberFormat="1" applyFont="1" applyFill="1" applyBorder="1" applyAlignment="1">
      <alignment horizontal="center" vertical="top" wrapText="1" readingOrder="1"/>
    </xf>
    <xf numFmtId="187" fontId="4" fillId="0" borderId="4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187" fontId="4" fillId="0" borderId="1" xfId="0" applyNumberFormat="1" applyFont="1" applyFill="1" applyBorder="1" applyAlignment="1">
      <alignment horizontal="right" vertical="top" wrapTex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187" fontId="4" fillId="2" borderId="4" xfId="0" applyNumberFormat="1" applyFont="1" applyFill="1" applyBorder="1" applyAlignment="1">
      <alignment horizontal="right" vertical="top" wrapText="1" readingOrder="1"/>
    </xf>
    <xf numFmtId="0" fontId="8" fillId="2" borderId="1" xfId="0" applyFont="1" applyFill="1" applyBorder="1" applyAlignment="1">
      <alignment horizontal="right" vertical="center" wrapText="1" readingOrder="1"/>
    </xf>
    <xf numFmtId="187" fontId="4" fillId="2" borderId="1" xfId="0" applyNumberFormat="1" applyFont="1" applyFill="1" applyBorder="1" applyAlignment="1">
      <alignment horizontal="right" vertical="top" wrapText="1" readingOrder="1"/>
    </xf>
    <xf numFmtId="0" fontId="8" fillId="2" borderId="2" xfId="0" applyFont="1" applyFill="1" applyBorder="1" applyAlignment="1">
      <alignment horizontal="right" vertical="center" wrapText="1" readingOrder="1"/>
    </xf>
    <xf numFmtId="187" fontId="4" fillId="2" borderId="3" xfId="0" applyNumberFormat="1" applyFont="1" applyFill="1" applyBorder="1" applyAlignment="1">
      <alignment horizontal="right" vertical="top" wrapText="1" readingOrder="1"/>
    </xf>
    <xf numFmtId="187" fontId="1" fillId="2" borderId="1" xfId="0" applyNumberFormat="1" applyFont="1" applyFill="1" applyBorder="1" applyAlignment="1">
      <alignment horizontal="right" vertical="top" wrapText="1" readingOrder="1"/>
    </xf>
    <xf numFmtId="0" fontId="7" fillId="2" borderId="1" xfId="0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right" vertical="top" wrapText="1" readingOrder="1"/>
    </xf>
    <xf numFmtId="0" fontId="1" fillId="2" borderId="1" xfId="0" applyFont="1" applyFill="1" applyBorder="1" applyAlignment="1">
      <alignment horizontal="right" vertical="top" wrapText="1" readingOrder="1"/>
    </xf>
    <xf numFmtId="0" fontId="8" fillId="2" borderId="1" xfId="0" applyFont="1" applyFill="1" applyBorder="1" applyAlignment="1">
      <alignment horizontal="right" vertical="top" wrapText="1" readingOrder="1"/>
    </xf>
    <xf numFmtId="3" fontId="8" fillId="2" borderId="1" xfId="0" applyNumberFormat="1" applyFont="1" applyFill="1" applyBorder="1" applyAlignment="1">
      <alignment horizontal="right" vertical="top" wrapText="1" readingOrder="1"/>
    </xf>
    <xf numFmtId="3" fontId="7" fillId="2" borderId="1" xfId="0" applyNumberFormat="1" applyFont="1" applyFill="1" applyBorder="1" applyAlignment="1">
      <alignment horizontal="right" vertical="top" wrapText="1" readingOrder="1"/>
    </xf>
    <xf numFmtId="0" fontId="1" fillId="2" borderId="2" xfId="0" applyFont="1" applyFill="1" applyBorder="1" applyAlignment="1">
      <alignment horizontal="right" vertical="top" wrapText="1" readingOrder="1"/>
    </xf>
    <xf numFmtId="187" fontId="5" fillId="0" borderId="0" xfId="0" applyNumberFormat="1" applyFont="1"/>
    <xf numFmtId="0" fontId="10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zoomScale="86" zoomScaleNormal="86" workbookViewId="0">
      <selection activeCell="Q5" sqref="Q5"/>
    </sheetView>
  </sheetViews>
  <sheetFormatPr defaultRowHeight="15" x14ac:dyDescent="0.25"/>
  <cols>
    <col min="1" max="1" width="12.5" style="1" customWidth="1"/>
    <col min="2" max="2" width="11.625" style="1" customWidth="1"/>
    <col min="3" max="16384" width="9" style="1"/>
  </cols>
  <sheetData>
    <row r="1" spans="1:30" ht="48.75" customHeight="1" x14ac:dyDescent="0.25"/>
    <row r="2" spans="1:30" ht="26.25" customHeight="1" x14ac:dyDescent="0.2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  <c r="S2" s="8"/>
      <c r="T2" s="8"/>
      <c r="U2" s="8"/>
      <c r="V2" s="8"/>
      <c r="W2" s="8"/>
      <c r="X2" s="8"/>
    </row>
    <row r="3" spans="1:30" ht="23.25" x14ac:dyDescent="0.3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0.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0" ht="42" x14ac:dyDescent="0.25">
      <c r="A5" s="7" t="s">
        <v>0</v>
      </c>
      <c r="B5" s="7" t="s">
        <v>21</v>
      </c>
      <c r="C5" s="18" t="s">
        <v>2</v>
      </c>
      <c r="D5" s="18" t="s">
        <v>1</v>
      </c>
      <c r="E5" s="7" t="s">
        <v>3</v>
      </c>
      <c r="F5" s="7" t="s">
        <v>1</v>
      </c>
      <c r="G5" s="18" t="s">
        <v>4</v>
      </c>
      <c r="H5" s="18" t="s">
        <v>1</v>
      </c>
      <c r="I5" s="7" t="s">
        <v>19</v>
      </c>
      <c r="J5" s="7" t="s">
        <v>1</v>
      </c>
      <c r="K5" s="18" t="s">
        <v>5</v>
      </c>
      <c r="L5" s="18" t="s">
        <v>1</v>
      </c>
      <c r="M5" s="7" t="s">
        <v>6</v>
      </c>
      <c r="N5" s="7" t="s">
        <v>1</v>
      </c>
    </row>
    <row r="6" spans="1:30" ht="21" x14ac:dyDescent="0.25">
      <c r="A6" s="14" t="s">
        <v>16</v>
      </c>
      <c r="B6" s="15">
        <v>88</v>
      </c>
      <c r="C6" s="19">
        <v>0</v>
      </c>
      <c r="D6" s="20">
        <v>0</v>
      </c>
      <c r="E6" s="15">
        <v>0</v>
      </c>
      <c r="F6" s="15" t="s">
        <v>22</v>
      </c>
      <c r="G6" s="19">
        <v>0</v>
      </c>
      <c r="H6" s="26">
        <v>0</v>
      </c>
      <c r="I6" s="15">
        <v>0</v>
      </c>
      <c r="J6" s="11">
        <v>0</v>
      </c>
      <c r="K6" s="19">
        <v>1986</v>
      </c>
      <c r="L6" s="28">
        <v>88</v>
      </c>
      <c r="M6" s="15">
        <v>300</v>
      </c>
      <c r="N6" s="11">
        <v>1</v>
      </c>
    </row>
    <row r="7" spans="1:30" ht="21" x14ac:dyDescent="0.25">
      <c r="A7" s="16" t="s">
        <v>17</v>
      </c>
      <c r="B7" s="17">
        <v>160</v>
      </c>
      <c r="C7" s="21">
        <v>0</v>
      </c>
      <c r="D7" s="22">
        <v>0</v>
      </c>
      <c r="E7" s="17">
        <v>0</v>
      </c>
      <c r="F7" s="17" t="s">
        <v>22</v>
      </c>
      <c r="G7" s="21">
        <v>0</v>
      </c>
      <c r="H7" s="26">
        <v>0</v>
      </c>
      <c r="I7" s="17">
        <v>0</v>
      </c>
      <c r="J7" s="11">
        <v>0</v>
      </c>
      <c r="K7" s="21">
        <v>3879</v>
      </c>
      <c r="L7" s="28">
        <v>158</v>
      </c>
      <c r="M7" s="17">
        <v>133</v>
      </c>
      <c r="N7" s="11">
        <v>10</v>
      </c>
    </row>
    <row r="8" spans="1:30" ht="21" x14ac:dyDescent="0.25">
      <c r="A8" s="16" t="s">
        <v>13</v>
      </c>
      <c r="B8" s="17">
        <v>620</v>
      </c>
      <c r="C8" s="21">
        <v>265</v>
      </c>
      <c r="D8" s="20">
        <v>15</v>
      </c>
      <c r="E8" s="17">
        <v>0</v>
      </c>
      <c r="F8" s="17" t="s">
        <v>22</v>
      </c>
      <c r="G8" s="21">
        <v>196</v>
      </c>
      <c r="H8" s="26">
        <v>10</v>
      </c>
      <c r="I8" s="17">
        <v>49777</v>
      </c>
      <c r="J8" s="11">
        <v>45</v>
      </c>
      <c r="K8" s="21">
        <v>410548</v>
      </c>
      <c r="L8" s="28">
        <v>520</v>
      </c>
      <c r="M8" s="17">
        <v>1952</v>
      </c>
      <c r="N8" s="11">
        <v>57</v>
      </c>
    </row>
    <row r="9" spans="1:30" ht="21" x14ac:dyDescent="0.25">
      <c r="A9" s="16" t="s">
        <v>12</v>
      </c>
      <c r="B9" s="17">
        <v>468</v>
      </c>
      <c r="C9" s="21">
        <v>65</v>
      </c>
      <c r="D9" s="20">
        <v>7</v>
      </c>
      <c r="E9" s="17">
        <v>0</v>
      </c>
      <c r="F9" s="17" t="s">
        <v>22</v>
      </c>
      <c r="G9" s="21">
        <v>93</v>
      </c>
      <c r="H9" s="26">
        <v>9</v>
      </c>
      <c r="I9" s="17">
        <v>0</v>
      </c>
      <c r="J9" s="11">
        <v>0</v>
      </c>
      <c r="K9" s="21">
        <v>7351</v>
      </c>
      <c r="L9" s="28">
        <v>447</v>
      </c>
      <c r="M9" s="17">
        <v>6732</v>
      </c>
      <c r="N9" s="11">
        <v>23</v>
      </c>
    </row>
    <row r="10" spans="1:30" ht="21" x14ac:dyDescent="0.25">
      <c r="A10" s="16" t="s">
        <v>14</v>
      </c>
      <c r="B10" s="17">
        <v>535</v>
      </c>
      <c r="C10" s="21">
        <v>317</v>
      </c>
      <c r="D10" s="20">
        <v>26</v>
      </c>
      <c r="E10" s="17">
        <v>0</v>
      </c>
      <c r="F10" s="17" t="s">
        <v>22</v>
      </c>
      <c r="G10" s="21">
        <v>81</v>
      </c>
      <c r="H10" s="26">
        <v>5</v>
      </c>
      <c r="I10" s="17">
        <v>8324</v>
      </c>
      <c r="J10" s="11">
        <v>7</v>
      </c>
      <c r="K10" s="21">
        <v>58858</v>
      </c>
      <c r="L10" s="28">
        <v>508</v>
      </c>
      <c r="M10" s="17">
        <v>1119</v>
      </c>
      <c r="N10" s="11">
        <v>54</v>
      </c>
    </row>
    <row r="11" spans="1:30" ht="21" x14ac:dyDescent="0.25">
      <c r="A11" s="16" t="s">
        <v>11</v>
      </c>
      <c r="B11" s="17">
        <v>2232</v>
      </c>
      <c r="C11" s="21">
        <v>880</v>
      </c>
      <c r="D11" s="20">
        <v>120</v>
      </c>
      <c r="E11" s="17">
        <v>0</v>
      </c>
      <c r="F11" s="17" t="s">
        <v>22</v>
      </c>
      <c r="G11" s="21">
        <v>253</v>
      </c>
      <c r="H11" s="26">
        <v>48</v>
      </c>
      <c r="I11" s="17">
        <v>15458</v>
      </c>
      <c r="J11" s="11">
        <v>20</v>
      </c>
      <c r="K11" s="21">
        <v>183317</v>
      </c>
      <c r="L11" s="29">
        <v>1839</v>
      </c>
      <c r="M11" s="17">
        <v>3445</v>
      </c>
      <c r="N11" s="11">
        <v>76</v>
      </c>
    </row>
    <row r="12" spans="1:30" ht="21" x14ac:dyDescent="0.25">
      <c r="A12" s="9" t="s">
        <v>15</v>
      </c>
      <c r="B12" s="4">
        <v>672</v>
      </c>
      <c r="C12" s="23">
        <v>146</v>
      </c>
      <c r="D12" s="20">
        <v>8</v>
      </c>
      <c r="E12" s="4">
        <v>0</v>
      </c>
      <c r="F12" s="17" t="s">
        <v>22</v>
      </c>
      <c r="G12" s="23">
        <v>3</v>
      </c>
      <c r="H12" s="26">
        <v>1</v>
      </c>
      <c r="I12" s="4">
        <v>1349</v>
      </c>
      <c r="J12" s="11">
        <v>2</v>
      </c>
      <c r="K12" s="23">
        <v>38152</v>
      </c>
      <c r="L12" s="28">
        <v>652</v>
      </c>
      <c r="M12" s="4">
        <v>1109</v>
      </c>
      <c r="N12" s="11">
        <v>44</v>
      </c>
    </row>
    <row r="13" spans="1:30" ht="21" x14ac:dyDescent="0.25">
      <c r="A13" s="5" t="s">
        <v>18</v>
      </c>
      <c r="B13" s="6">
        <f>SUM(B6:B12)</f>
        <v>4775</v>
      </c>
      <c r="C13" s="24">
        <f>SUM(C6:C12)</f>
        <v>1673</v>
      </c>
      <c r="D13" s="25">
        <f>SUM(D6:D12)</f>
        <v>176</v>
      </c>
      <c r="E13" s="6">
        <v>0</v>
      </c>
      <c r="F13" s="17" t="s">
        <v>22</v>
      </c>
      <c r="G13" s="24">
        <f t="shared" ref="G13:N13" si="0">SUM(G6:G12)</f>
        <v>626</v>
      </c>
      <c r="H13" s="27">
        <f t="shared" si="0"/>
        <v>73</v>
      </c>
      <c r="I13" s="6">
        <f t="shared" si="0"/>
        <v>74908</v>
      </c>
      <c r="J13" s="10">
        <f t="shared" si="0"/>
        <v>74</v>
      </c>
      <c r="K13" s="24">
        <f t="shared" si="0"/>
        <v>704091</v>
      </c>
      <c r="L13" s="30">
        <f t="shared" si="0"/>
        <v>4212</v>
      </c>
      <c r="M13" s="6">
        <f t="shared" si="0"/>
        <v>14790</v>
      </c>
      <c r="N13" s="12">
        <f t="shared" si="0"/>
        <v>265</v>
      </c>
    </row>
    <row r="14" spans="1:30" ht="21" x14ac:dyDescent="0.35">
      <c r="A14" s="3"/>
      <c r="B14" s="3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30" ht="42" x14ac:dyDescent="0.25">
      <c r="A15" s="7" t="s">
        <v>0</v>
      </c>
      <c r="B15" s="18" t="s">
        <v>7</v>
      </c>
      <c r="C15" s="18" t="s">
        <v>1</v>
      </c>
      <c r="D15" s="7" t="s">
        <v>8</v>
      </c>
      <c r="E15" s="7" t="s">
        <v>1</v>
      </c>
      <c r="F15" s="18" t="s">
        <v>9</v>
      </c>
      <c r="G15" s="18" t="s">
        <v>1</v>
      </c>
      <c r="H15" s="7" t="s">
        <v>10</v>
      </c>
    </row>
    <row r="16" spans="1:30" ht="21" x14ac:dyDescent="0.25">
      <c r="A16" s="14" t="s">
        <v>16</v>
      </c>
      <c r="B16" s="19">
        <v>0</v>
      </c>
      <c r="C16" s="26">
        <v>0</v>
      </c>
      <c r="D16" s="15">
        <v>0</v>
      </c>
      <c r="E16" s="11">
        <v>0</v>
      </c>
      <c r="F16" s="19">
        <v>0</v>
      </c>
      <c r="G16" s="28">
        <v>0</v>
      </c>
      <c r="H16" s="15">
        <v>0</v>
      </c>
    </row>
    <row r="17" spans="1:10" ht="21" x14ac:dyDescent="0.25">
      <c r="A17" s="16" t="s">
        <v>17</v>
      </c>
      <c r="B17" s="21">
        <v>0</v>
      </c>
      <c r="C17" s="26">
        <v>0</v>
      </c>
      <c r="D17" s="17">
        <v>0</v>
      </c>
      <c r="E17" s="11">
        <v>0</v>
      </c>
      <c r="F17" s="21">
        <v>0</v>
      </c>
      <c r="G17" s="28">
        <v>0</v>
      </c>
      <c r="H17" s="17">
        <v>0</v>
      </c>
    </row>
    <row r="18" spans="1:10" ht="21" x14ac:dyDescent="0.25">
      <c r="A18" s="16" t="s">
        <v>13</v>
      </c>
      <c r="B18" s="21">
        <v>162</v>
      </c>
      <c r="C18" s="26">
        <v>7</v>
      </c>
      <c r="D18" s="17">
        <v>120</v>
      </c>
      <c r="E18" s="11">
        <v>6</v>
      </c>
      <c r="F18" s="21">
        <v>0</v>
      </c>
      <c r="G18" s="28">
        <v>0</v>
      </c>
      <c r="H18" s="17">
        <v>0</v>
      </c>
    </row>
    <row r="19" spans="1:10" ht="21" x14ac:dyDescent="0.35">
      <c r="A19" s="16" t="s">
        <v>12</v>
      </c>
      <c r="B19" s="21">
        <v>0</v>
      </c>
      <c r="C19" s="26">
        <v>0</v>
      </c>
      <c r="D19" s="17">
        <v>0</v>
      </c>
      <c r="E19" s="11">
        <v>0</v>
      </c>
      <c r="F19" s="21">
        <v>3000</v>
      </c>
      <c r="G19" s="28">
        <v>1</v>
      </c>
      <c r="H19" s="17">
        <v>0</v>
      </c>
      <c r="J19" s="33" t="s">
        <v>26</v>
      </c>
    </row>
    <row r="20" spans="1:10" ht="21" x14ac:dyDescent="0.35">
      <c r="A20" s="16" t="s">
        <v>14</v>
      </c>
      <c r="B20" s="21">
        <v>18</v>
      </c>
      <c r="C20" s="26">
        <v>2</v>
      </c>
      <c r="D20" s="17">
        <v>0</v>
      </c>
      <c r="E20" s="11">
        <v>0</v>
      </c>
      <c r="F20" s="21">
        <v>0</v>
      </c>
      <c r="G20" s="28">
        <v>0</v>
      </c>
      <c r="H20" s="17">
        <v>0</v>
      </c>
      <c r="J20" s="33" t="s">
        <v>24</v>
      </c>
    </row>
    <row r="21" spans="1:10" ht="21" x14ac:dyDescent="0.35">
      <c r="A21" s="16" t="s">
        <v>11</v>
      </c>
      <c r="B21" s="21">
        <v>116</v>
      </c>
      <c r="C21" s="26">
        <v>12</v>
      </c>
      <c r="D21" s="17">
        <v>19</v>
      </c>
      <c r="E21" s="11">
        <v>4</v>
      </c>
      <c r="F21" s="21">
        <v>7700</v>
      </c>
      <c r="G21" s="28">
        <v>2</v>
      </c>
      <c r="H21" s="17">
        <v>30</v>
      </c>
      <c r="J21" s="33" t="s">
        <v>25</v>
      </c>
    </row>
    <row r="22" spans="1:10" ht="21" x14ac:dyDescent="0.25">
      <c r="A22" s="9" t="s">
        <v>15</v>
      </c>
      <c r="B22" s="23">
        <v>39</v>
      </c>
      <c r="C22" s="26">
        <v>4</v>
      </c>
      <c r="D22" s="4">
        <v>0</v>
      </c>
      <c r="E22" s="11">
        <v>0</v>
      </c>
      <c r="F22" s="23">
        <v>0</v>
      </c>
      <c r="G22" s="28">
        <v>0</v>
      </c>
      <c r="H22" s="4">
        <v>0</v>
      </c>
    </row>
    <row r="23" spans="1:10" ht="21" x14ac:dyDescent="0.25">
      <c r="A23" s="5" t="s">
        <v>18</v>
      </c>
      <c r="B23" s="24">
        <f t="shared" ref="B23:G23" si="1">SUM(B16:B22)</f>
        <v>335</v>
      </c>
      <c r="C23" s="31">
        <f t="shared" si="1"/>
        <v>25</v>
      </c>
      <c r="D23" s="6">
        <f t="shared" si="1"/>
        <v>139</v>
      </c>
      <c r="E23" s="10">
        <f t="shared" si="1"/>
        <v>10</v>
      </c>
      <c r="F23" s="24">
        <f t="shared" si="1"/>
        <v>10700</v>
      </c>
      <c r="G23" s="25">
        <f t="shared" si="1"/>
        <v>3</v>
      </c>
      <c r="H23" s="6">
        <v>30</v>
      </c>
    </row>
  </sheetData>
  <mergeCells count="2">
    <mergeCell ref="A2:N2"/>
    <mergeCell ref="A3:N3"/>
  </mergeCells>
  <pageMargins left="0.31496062992125984" right="0.31496062992125984" top="0.15748031496062992" bottom="0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ภาพรวม 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DLD_ASUS</dc:creator>
  <cp:lastModifiedBy>DLD_ASUS</cp:lastModifiedBy>
  <cp:lastPrinted>2021-03-12T08:27:55Z</cp:lastPrinted>
  <dcterms:created xsi:type="dcterms:W3CDTF">2019-11-05T03:01:41Z</dcterms:created>
  <dcterms:modified xsi:type="dcterms:W3CDTF">2021-03-12T08:28:12Z</dcterms:modified>
</cp:coreProperties>
</file>